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v1\BVK_OTD16\тендер\протокол никель\"/>
    </mc:Choice>
  </mc:AlternateContent>
  <xr:revisionPtr revIDLastSave="0" documentId="13_ncr:1_{1085CD01-F935-4ADA-A9EA-C9075EF81371}" xr6:coauthVersionLast="47" xr6:coauthVersionMax="47" xr10:uidLastSave="{00000000-0000-0000-0000-000000000000}"/>
  <bookViews>
    <workbookView xWindow="0" yWindow="0" windowWidth="28800" windowHeight="15600" xr2:uid="{DF0A5F23-0495-4410-92D3-D4231460E4F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" l="1"/>
  <c r="B54" i="1"/>
  <c r="B42" i="1"/>
  <c r="B28" i="1"/>
  <c r="B10" i="1"/>
</calcChain>
</file>

<file path=xl/sharedStrings.xml><?xml version="1.0" encoding="utf-8"?>
<sst xmlns="http://schemas.openxmlformats.org/spreadsheetml/2006/main" count="134" uniqueCount="51">
  <si>
    <t>Наличие на 11.03.2024г</t>
  </si>
  <si>
    <t>кусковые отходы</t>
  </si>
  <si>
    <t>Ni-11%</t>
  </si>
  <si>
    <t>Ni-14%</t>
  </si>
  <si>
    <t>Ni-12%</t>
  </si>
  <si>
    <t>ИТОГО ПО НОМЕН.№016041:</t>
  </si>
  <si>
    <t>Ni-58%,Cr-8%</t>
  </si>
  <si>
    <t>Ni-14%,Cr-23%зас. 1%</t>
  </si>
  <si>
    <t>Ni-16%,Cr-21%</t>
  </si>
  <si>
    <t>Ni-23%,Cr-19%</t>
  </si>
  <si>
    <t xml:space="preserve">кусковые отходы( подставка) </t>
  </si>
  <si>
    <t>Ni-25, зас.2%</t>
  </si>
  <si>
    <t xml:space="preserve">Ni-25, </t>
  </si>
  <si>
    <t xml:space="preserve">Ni-37,засор 2% </t>
  </si>
  <si>
    <t xml:space="preserve">Ni-24, </t>
  </si>
  <si>
    <t>итого</t>
  </si>
  <si>
    <t>стружка</t>
  </si>
  <si>
    <t xml:space="preserve">СТАЛЬНЫЕ ОТХОДЫ ХРОМЕЛЬ-АЛЮМЕЛЬ, </t>
  </si>
  <si>
    <t>зас. 29%, Ni91%</t>
  </si>
  <si>
    <t>зас. 29% Ni91%</t>
  </si>
  <si>
    <t>зас. 44% Ni91%</t>
  </si>
  <si>
    <t>зас. 62%  Ni91%</t>
  </si>
  <si>
    <t>зас. 44%  Ni91%</t>
  </si>
  <si>
    <t>Ni-8%,Cr-17%</t>
  </si>
  <si>
    <t>Ni-10%,Cr-17%</t>
  </si>
  <si>
    <t>Ni-9%,Cr-17%   зас.12%</t>
  </si>
  <si>
    <t>Ni-9%,Cr-18%</t>
  </si>
  <si>
    <t>Ni-9%,Cr-17%</t>
  </si>
  <si>
    <t>Ni-9%,Cr-17%   зас.3%</t>
  </si>
  <si>
    <t xml:space="preserve">Ni-9%,Cr-17%   </t>
  </si>
  <si>
    <t>ролики  составные печные, Б26 +  бочка Ni-47%</t>
  </si>
  <si>
    <t xml:space="preserve">ИТОГО </t>
  </si>
  <si>
    <t>Ролики печные</t>
  </si>
  <si>
    <t>ОТХОДЫ ХРОМЕЛЬ-АЛЮМЕЛЬ, н термопары</t>
  </si>
  <si>
    <t>ИТОГО</t>
  </si>
  <si>
    <t>вес</t>
  </si>
  <si>
    <t>куск.отходы</t>
  </si>
  <si>
    <t>СТАЛЬНЫЕ ОТХОДЫ  группа Б26</t>
  </si>
  <si>
    <t xml:space="preserve"> групра Б19</t>
  </si>
  <si>
    <t>Никель  жапрочный выше 13%</t>
  </si>
  <si>
    <t>ПЖК 35Ni ср. 35%</t>
  </si>
  <si>
    <t>Г70НХ   Ni ср21,5%</t>
  </si>
  <si>
    <t xml:space="preserve">отх. Припоев </t>
  </si>
  <si>
    <t xml:space="preserve">ВПР4,ВПР7,ПЖК-35,никельсодерж. </t>
  </si>
  <si>
    <t>обрезь</t>
  </si>
  <si>
    <t>ВПР7  Ni ср52%</t>
  </si>
  <si>
    <t>ВПР4 Ni ср29%</t>
  </si>
  <si>
    <t>ВПР7 Ni ср52%</t>
  </si>
  <si>
    <t xml:space="preserve">итого: </t>
  </si>
  <si>
    <t>Припой</t>
  </si>
  <si>
    <t xml:space="preserve">Ni-19,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</si>
</sst>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b/>
      <i/>
      <u/>
      <sz val="22"/>
      <color rgb="FFFF0000"/>
      <name val="Calibri"/>
      <family val="2"/>
      <charset val="204"/>
    </font>
    <font>
      <b/>
      <sz val="2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 Black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Arial Black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8" xfId="0" applyFont="1" applyBorder="1"/>
    <xf numFmtId="0" fontId="5" fillId="2" borderId="7" xfId="0" applyFont="1" applyFill="1" applyBorder="1"/>
    <xf numFmtId="0" fontId="9" fillId="0" borderId="7" xfId="0" applyFont="1" applyBorder="1"/>
    <xf numFmtId="0" fontId="11" fillId="0" borderId="7" xfId="0" applyFont="1" applyBorder="1"/>
    <xf numFmtId="0" fontId="12" fillId="2" borderId="7" xfId="0" applyFont="1" applyFill="1" applyBorder="1"/>
    <xf numFmtId="0" fontId="11" fillId="0" borderId="5" xfId="0" applyFont="1" applyBorder="1"/>
    <xf numFmtId="0" fontId="10" fillId="0" borderId="7" xfId="0" applyFont="1" applyBorder="1"/>
    <xf numFmtId="0" fontId="12" fillId="0" borderId="7" xfId="0" applyFont="1" applyBorder="1"/>
    <xf numFmtId="0" fontId="15" fillId="0" borderId="7" xfId="0" applyFont="1" applyBorder="1"/>
    <xf numFmtId="0" fontId="16" fillId="0" borderId="7" xfId="0" applyFont="1" applyBorder="1"/>
    <xf numFmtId="0" fontId="14" fillId="0" borderId="5" xfId="0" applyFont="1" applyBorder="1"/>
    <xf numFmtId="0" fontId="17" fillId="0" borderId="0" xfId="0" applyFont="1"/>
    <xf numFmtId="0" fontId="11" fillId="0" borderId="9" xfId="0" applyFont="1" applyBorder="1"/>
    <xf numFmtId="0" fontId="6" fillId="2" borderId="10" xfId="0" applyFont="1" applyFill="1" applyBorder="1"/>
    <xf numFmtId="0" fontId="11" fillId="0" borderId="4" xfId="0" applyFont="1" applyBorder="1"/>
    <xf numFmtId="0" fontId="5" fillId="2" borderId="11" xfId="0" applyFont="1" applyFill="1" applyBorder="1"/>
    <xf numFmtId="0" fontId="6" fillId="2" borderId="12" xfId="0" applyFont="1" applyFill="1" applyBorder="1"/>
    <xf numFmtId="0" fontId="5" fillId="2" borderId="13" xfId="0" applyFont="1" applyFill="1" applyBorder="1"/>
    <xf numFmtId="0" fontId="10" fillId="2" borderId="7" xfId="0" applyFont="1" applyFill="1" applyBorder="1"/>
    <xf numFmtId="0" fontId="5" fillId="2" borderId="14" xfId="0" applyFont="1" applyFill="1" applyBorder="1"/>
    <xf numFmtId="0" fontId="6" fillId="2" borderId="15" xfId="0" applyFont="1" applyFill="1" applyBorder="1"/>
    <xf numFmtId="0" fontId="6" fillId="2" borderId="7" xfId="0" applyFont="1" applyFill="1" applyBorder="1"/>
    <xf numFmtId="0" fontId="4" fillId="2" borderId="7" xfId="0" applyFont="1" applyFill="1" applyBorder="1"/>
    <xf numFmtId="0" fontId="18" fillId="0" borderId="7" xfId="0" applyFont="1" applyBorder="1"/>
    <xf numFmtId="0" fontId="3" fillId="0" borderId="7" xfId="0" applyFont="1" applyBorder="1"/>
    <xf numFmtId="0" fontId="5" fillId="0" borderId="8" xfId="0" applyFont="1" applyBorder="1"/>
    <xf numFmtId="0" fontId="9" fillId="0" borderId="8" xfId="0" applyFont="1" applyBorder="1" applyAlignment="1">
      <alignment horizontal="center"/>
    </xf>
    <xf numFmtId="0" fontId="13" fillId="0" borderId="3" xfId="0" applyFont="1" applyBorder="1"/>
    <xf numFmtId="0" fontId="9" fillId="0" borderId="8" xfId="0" applyFont="1" applyBorder="1"/>
    <xf numFmtId="0" fontId="13" fillId="0" borderId="7" xfId="0" applyFont="1" applyBorder="1" applyAlignment="1">
      <alignment horizontal="center"/>
    </xf>
    <xf numFmtId="0" fontId="13" fillId="0" borderId="7" xfId="0" applyFont="1" applyBorder="1"/>
    <xf numFmtId="0" fontId="19" fillId="0" borderId="16" xfId="0" applyFont="1" applyBorder="1"/>
    <xf numFmtId="0" fontId="5" fillId="2" borderId="10" xfId="0" applyFont="1" applyFill="1" applyBorder="1"/>
    <xf numFmtId="0" fontId="5" fillId="2" borderId="13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20" fillId="2" borderId="7" xfId="0" applyFont="1" applyFill="1" applyBorder="1"/>
    <xf numFmtId="0" fontId="21" fillId="2" borderId="7" xfId="0" applyFont="1" applyFill="1" applyBorder="1" applyAlignment="1">
      <alignment horizontal="right"/>
    </xf>
    <xf numFmtId="0" fontId="10" fillId="2" borderId="6" xfId="0" applyFont="1" applyFill="1" applyBorder="1"/>
    <xf numFmtId="0" fontId="11" fillId="2" borderId="3" xfId="0" applyFont="1" applyFill="1" applyBorder="1"/>
    <xf numFmtId="0" fontId="22" fillId="0" borderId="17" xfId="0" applyFont="1" applyBorder="1"/>
    <xf numFmtId="0" fontId="11" fillId="2" borderId="8" xfId="0" applyFont="1" applyFill="1" applyBorder="1"/>
    <xf numFmtId="0" fontId="10" fillId="0" borderId="18" xfId="0" applyFont="1" applyBorder="1"/>
    <xf numFmtId="0" fontId="16" fillId="0" borderId="4" xfId="0" applyFont="1" applyBorder="1"/>
    <xf numFmtId="0" fontId="5" fillId="0" borderId="19" xfId="0" applyFont="1" applyBorder="1"/>
    <xf numFmtId="0" fontId="0" fillId="0" borderId="7" xfId="0" applyBorder="1"/>
    <xf numFmtId="0" fontId="8" fillId="2" borderId="7" xfId="0" applyFont="1" applyFill="1" applyBorder="1"/>
    <xf numFmtId="0" fontId="15" fillId="2" borderId="5" xfId="0" applyFont="1" applyFill="1" applyBorder="1"/>
    <xf numFmtId="0" fontId="14" fillId="2" borderId="7" xfId="0" applyFont="1" applyFill="1" applyBorder="1"/>
    <xf numFmtId="0" fontId="22" fillId="2" borderId="7" xfId="0" applyFont="1" applyFill="1" applyBorder="1" applyAlignment="1">
      <alignment horizontal="center"/>
    </xf>
    <xf numFmtId="0" fontId="15" fillId="2" borderId="7" xfId="0" applyFont="1" applyFill="1" applyBorder="1"/>
    <xf numFmtId="0" fontId="23" fillId="2" borderId="7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031B5-ED62-400E-A848-4F460DFDFDAD}">
  <dimension ref="A1:C104"/>
  <sheetViews>
    <sheetView tabSelected="1" topLeftCell="A46" workbookViewId="0">
      <selection activeCell="C75" sqref="C75"/>
    </sheetView>
  </sheetViews>
  <sheetFormatPr defaultRowHeight="15" x14ac:dyDescent="0.25"/>
  <cols>
    <col min="1" max="1" width="52.85546875" style="46" customWidth="1"/>
    <col min="2" max="2" width="12.7109375" customWidth="1"/>
    <col min="3" max="3" width="58.140625" style="46" customWidth="1"/>
    <col min="4" max="4" width="12.5703125" customWidth="1"/>
  </cols>
  <sheetData>
    <row r="1" spans="1:3" ht="20.25" customHeight="1" x14ac:dyDescent="0.25">
      <c r="A1" s="53" t="s">
        <v>0</v>
      </c>
      <c r="B1" s="54"/>
      <c r="C1" s="55"/>
    </row>
    <row r="2" spans="1:3" ht="9.75" customHeight="1" x14ac:dyDescent="0.25">
      <c r="A2" s="54"/>
      <c r="B2" s="54"/>
      <c r="C2" s="55"/>
    </row>
    <row r="3" spans="1:3" ht="22.5" x14ac:dyDescent="0.3">
      <c r="A3" s="4" t="s">
        <v>38</v>
      </c>
      <c r="B3" s="5" t="s">
        <v>35</v>
      </c>
      <c r="C3" s="6"/>
    </row>
    <row r="4" spans="1:3" ht="18.75" x14ac:dyDescent="0.3">
      <c r="A4" s="7" t="s">
        <v>1</v>
      </c>
      <c r="B4" s="5">
        <v>24</v>
      </c>
      <c r="C4" s="2" t="s">
        <v>2</v>
      </c>
    </row>
    <row r="5" spans="1:3" ht="18.75" x14ac:dyDescent="0.3">
      <c r="A5" s="7" t="s">
        <v>1</v>
      </c>
      <c r="B5" s="5">
        <v>34</v>
      </c>
      <c r="C5" s="2" t="s">
        <v>3</v>
      </c>
    </row>
    <row r="6" spans="1:3" ht="18.75" x14ac:dyDescent="0.3">
      <c r="A6" s="7" t="s">
        <v>1</v>
      </c>
      <c r="B6" s="8">
        <v>124</v>
      </c>
      <c r="C6" s="2" t="s">
        <v>4</v>
      </c>
    </row>
    <row r="7" spans="1:3" ht="18.75" x14ac:dyDescent="0.3">
      <c r="A7" s="7" t="s">
        <v>1</v>
      </c>
      <c r="B7" s="8">
        <v>52</v>
      </c>
      <c r="C7" s="2" t="s">
        <v>2</v>
      </c>
    </row>
    <row r="8" spans="1:3" ht="18.75" x14ac:dyDescent="0.3">
      <c r="A8" s="7" t="s">
        <v>1</v>
      </c>
      <c r="B8" s="8">
        <v>209</v>
      </c>
      <c r="C8" s="2" t="s">
        <v>2</v>
      </c>
    </row>
    <row r="9" spans="1:3" ht="18.75" x14ac:dyDescent="0.3">
      <c r="A9" s="7" t="s">
        <v>1</v>
      </c>
      <c r="B9" s="8">
        <v>1771</v>
      </c>
      <c r="C9" s="2" t="s">
        <v>4</v>
      </c>
    </row>
    <row r="10" spans="1:3" s="12" customFormat="1" ht="20.25" x14ac:dyDescent="0.4">
      <c r="A10" s="9" t="s">
        <v>5</v>
      </c>
      <c r="B10" s="10">
        <f>SUM(B4:B9)</f>
        <v>2214</v>
      </c>
      <c r="C10" s="11"/>
    </row>
    <row r="11" spans="1:3" ht="25.5" customHeight="1" thickBot="1" x14ac:dyDescent="0.35">
      <c r="A11" s="13" t="s">
        <v>39</v>
      </c>
      <c r="B11" s="14" t="s">
        <v>35</v>
      </c>
      <c r="C11" s="15"/>
    </row>
    <row r="12" spans="1:3" ht="18.75" x14ac:dyDescent="0.3">
      <c r="A12" s="16" t="s">
        <v>1</v>
      </c>
      <c r="B12" s="17">
        <v>70</v>
      </c>
      <c r="C12" s="2" t="s">
        <v>6</v>
      </c>
    </row>
    <row r="13" spans="1:3" ht="18.75" x14ac:dyDescent="0.3">
      <c r="A13" s="18" t="s">
        <v>1</v>
      </c>
      <c r="B13" s="14">
        <v>990</v>
      </c>
      <c r="C13" s="19" t="s">
        <v>7</v>
      </c>
    </row>
    <row r="14" spans="1:3" ht="18.75" x14ac:dyDescent="0.3">
      <c r="A14" s="20" t="s">
        <v>1</v>
      </c>
      <c r="B14" s="21">
        <v>11</v>
      </c>
      <c r="C14" s="2" t="s">
        <v>8</v>
      </c>
    </row>
    <row r="15" spans="1:3" ht="18.75" x14ac:dyDescent="0.3">
      <c r="A15" s="18" t="s">
        <v>1</v>
      </c>
      <c r="B15" s="22">
        <v>44</v>
      </c>
      <c r="C15" s="2" t="s">
        <v>9</v>
      </c>
    </row>
    <row r="16" spans="1:3" ht="18.75" x14ac:dyDescent="0.3">
      <c r="A16" s="20" t="s">
        <v>10</v>
      </c>
      <c r="B16" s="22">
        <v>117</v>
      </c>
      <c r="C16" s="2" t="s">
        <v>11</v>
      </c>
    </row>
    <row r="17" spans="1:3" ht="18.75" x14ac:dyDescent="0.3">
      <c r="A17" s="20" t="s">
        <v>1</v>
      </c>
      <c r="B17" s="22">
        <v>1008</v>
      </c>
      <c r="C17" s="2" t="s">
        <v>12</v>
      </c>
    </row>
    <row r="18" spans="1:3" ht="18.75" x14ac:dyDescent="0.3">
      <c r="A18" s="20" t="s">
        <v>1</v>
      </c>
      <c r="B18" s="22">
        <v>91</v>
      </c>
      <c r="C18" s="2" t="s">
        <v>13</v>
      </c>
    </row>
    <row r="19" spans="1:3" ht="18.75" x14ac:dyDescent="0.3">
      <c r="A19" s="20" t="s">
        <v>1</v>
      </c>
      <c r="B19" s="22">
        <v>520</v>
      </c>
      <c r="C19" s="2" t="s">
        <v>12</v>
      </c>
    </row>
    <row r="20" spans="1:3" ht="18.75" x14ac:dyDescent="0.3">
      <c r="A20" s="20" t="s">
        <v>1</v>
      </c>
      <c r="B20" s="22">
        <v>1572</v>
      </c>
      <c r="C20" s="2" t="s">
        <v>12</v>
      </c>
    </row>
    <row r="21" spans="1:3" ht="18.75" x14ac:dyDescent="0.3">
      <c r="A21" s="20" t="s">
        <v>1</v>
      </c>
      <c r="B21" s="22">
        <v>514</v>
      </c>
      <c r="C21" s="2" t="s">
        <v>12</v>
      </c>
    </row>
    <row r="22" spans="1:3" ht="18.75" x14ac:dyDescent="0.3">
      <c r="A22" s="20" t="s">
        <v>1</v>
      </c>
      <c r="B22" s="22">
        <v>1098</v>
      </c>
      <c r="C22" s="2" t="s">
        <v>14</v>
      </c>
    </row>
    <row r="23" spans="1:3" ht="18.75" x14ac:dyDescent="0.3">
      <c r="A23" s="20" t="s">
        <v>1</v>
      </c>
      <c r="B23" s="22">
        <v>1095</v>
      </c>
      <c r="C23" s="2" t="s">
        <v>14</v>
      </c>
    </row>
    <row r="24" spans="1:3" ht="20.25" x14ac:dyDescent="0.3">
      <c r="A24" s="20" t="s">
        <v>1</v>
      </c>
      <c r="B24" s="22">
        <v>1130</v>
      </c>
      <c r="C24" s="1" t="s">
        <v>14</v>
      </c>
    </row>
    <row r="25" spans="1:3" ht="20.25" x14ac:dyDescent="0.3">
      <c r="A25" s="20" t="s">
        <v>1</v>
      </c>
      <c r="B25" s="22">
        <v>130</v>
      </c>
      <c r="C25" s="1" t="s">
        <v>14</v>
      </c>
    </row>
    <row r="26" spans="1:3" ht="18.75" x14ac:dyDescent="0.3">
      <c r="A26" s="20" t="s">
        <v>1</v>
      </c>
      <c r="B26" s="22">
        <v>544</v>
      </c>
      <c r="C26" s="2" t="s">
        <v>12</v>
      </c>
    </row>
    <row r="27" spans="1:3" ht="18.75" x14ac:dyDescent="0.3">
      <c r="A27" s="20" t="s">
        <v>1</v>
      </c>
      <c r="B27" s="22">
        <v>1618</v>
      </c>
      <c r="C27" s="2" t="s">
        <v>50</v>
      </c>
    </row>
    <row r="28" spans="1:3" ht="31.5" customHeight="1" x14ac:dyDescent="0.35">
      <c r="A28" s="23" t="s">
        <v>15</v>
      </c>
      <c r="B28" s="24">
        <f>SUM(B12:B27)</f>
        <v>10552</v>
      </c>
      <c r="C28" s="19"/>
    </row>
    <row r="29" spans="1:3" ht="30.75" customHeight="1" x14ac:dyDescent="0.3">
      <c r="A29" s="27" t="s">
        <v>33</v>
      </c>
      <c r="B29" s="28" t="s">
        <v>35</v>
      </c>
      <c r="C29" s="29"/>
    </row>
    <row r="30" spans="1:3" ht="30.75" customHeight="1" x14ac:dyDescent="0.3">
      <c r="A30" s="30" t="s">
        <v>17</v>
      </c>
      <c r="B30" s="28">
        <v>250</v>
      </c>
      <c r="C30" s="29" t="s">
        <v>18</v>
      </c>
    </row>
    <row r="31" spans="1:3" ht="30.75" customHeight="1" x14ac:dyDescent="0.3">
      <c r="A31" s="30" t="s">
        <v>17</v>
      </c>
      <c r="B31" s="28">
        <v>611</v>
      </c>
      <c r="C31" s="29" t="s">
        <v>18</v>
      </c>
    </row>
    <row r="32" spans="1:3" ht="30.75" customHeight="1" x14ac:dyDescent="0.3">
      <c r="A32" s="30" t="s">
        <v>17</v>
      </c>
      <c r="B32" s="28">
        <v>149</v>
      </c>
      <c r="C32" s="29" t="s">
        <v>19</v>
      </c>
    </row>
    <row r="33" spans="1:3" ht="30.75" customHeight="1" x14ac:dyDescent="0.3">
      <c r="A33" s="30" t="s">
        <v>17</v>
      </c>
      <c r="B33" s="28">
        <v>244</v>
      </c>
      <c r="C33" s="29" t="s">
        <v>20</v>
      </c>
    </row>
    <row r="34" spans="1:3" ht="30.75" customHeight="1" x14ac:dyDescent="0.3">
      <c r="A34" s="30" t="s">
        <v>17</v>
      </c>
      <c r="B34" s="28">
        <v>210</v>
      </c>
      <c r="C34" s="29" t="s">
        <v>21</v>
      </c>
    </row>
    <row r="35" spans="1:3" ht="30.75" customHeight="1" x14ac:dyDescent="0.3">
      <c r="A35" s="30" t="s">
        <v>17</v>
      </c>
      <c r="B35" s="28">
        <v>40</v>
      </c>
      <c r="C35" s="29" t="s">
        <v>22</v>
      </c>
    </row>
    <row r="36" spans="1:3" ht="30.75" customHeight="1" x14ac:dyDescent="0.3">
      <c r="A36" s="30" t="s">
        <v>17</v>
      </c>
      <c r="B36" s="28">
        <v>32</v>
      </c>
      <c r="C36" s="29" t="s">
        <v>22</v>
      </c>
    </row>
    <row r="37" spans="1:3" ht="30.75" customHeight="1" x14ac:dyDescent="0.3">
      <c r="A37" s="30" t="s">
        <v>17</v>
      </c>
      <c r="B37" s="28">
        <v>18</v>
      </c>
      <c r="C37" s="29" t="s">
        <v>21</v>
      </c>
    </row>
    <row r="38" spans="1:3" ht="30.75" customHeight="1" x14ac:dyDescent="0.3">
      <c r="A38" s="30" t="s">
        <v>17</v>
      </c>
      <c r="B38" s="28">
        <v>15</v>
      </c>
      <c r="C38" s="29" t="s">
        <v>21</v>
      </c>
    </row>
    <row r="39" spans="1:3" ht="30.75" customHeight="1" x14ac:dyDescent="0.3">
      <c r="A39" s="30" t="s">
        <v>17</v>
      </c>
      <c r="B39" s="31">
        <v>18</v>
      </c>
      <c r="C39" s="29" t="s">
        <v>21</v>
      </c>
    </row>
    <row r="40" spans="1:3" ht="18.75" x14ac:dyDescent="0.3">
      <c r="A40" s="30" t="s">
        <v>17</v>
      </c>
      <c r="B40" s="31">
        <v>20</v>
      </c>
      <c r="C40" s="29" t="s">
        <v>21</v>
      </c>
    </row>
    <row r="41" spans="1:3" ht="18.75" x14ac:dyDescent="0.3">
      <c r="A41" s="30" t="s">
        <v>17</v>
      </c>
      <c r="B41" s="31">
        <v>28</v>
      </c>
      <c r="C41" s="29" t="s">
        <v>21</v>
      </c>
    </row>
    <row r="42" spans="1:3" ht="19.5" thickBot="1" x14ac:dyDescent="0.35">
      <c r="A42" s="3" t="s">
        <v>34</v>
      </c>
      <c r="B42" s="3">
        <f>SUM(B30:B41)</f>
        <v>1635</v>
      </c>
      <c r="C42" s="25"/>
    </row>
    <row r="43" spans="1:3" ht="25.5" customHeight="1" x14ac:dyDescent="0.35">
      <c r="A43" s="32" t="s">
        <v>37</v>
      </c>
      <c r="B43" s="22" t="s">
        <v>35</v>
      </c>
      <c r="C43" s="26"/>
    </row>
    <row r="44" spans="1:3" ht="20.25" customHeight="1" x14ac:dyDescent="0.3">
      <c r="A44" s="18" t="s">
        <v>1</v>
      </c>
      <c r="B44" s="22">
        <v>182</v>
      </c>
      <c r="C44" s="33" t="s">
        <v>23</v>
      </c>
    </row>
    <row r="45" spans="1:3" ht="18.75" customHeight="1" x14ac:dyDescent="0.3">
      <c r="A45" s="34" t="s">
        <v>1</v>
      </c>
      <c r="B45" s="22">
        <v>340</v>
      </c>
      <c r="C45" s="33" t="s">
        <v>24</v>
      </c>
    </row>
    <row r="46" spans="1:3" ht="20.25" customHeight="1" x14ac:dyDescent="0.3">
      <c r="A46" s="34" t="s">
        <v>1</v>
      </c>
      <c r="B46" s="22">
        <v>210</v>
      </c>
      <c r="C46" s="33" t="s">
        <v>25</v>
      </c>
    </row>
    <row r="47" spans="1:3" ht="19.5" customHeight="1" x14ac:dyDescent="0.3">
      <c r="A47" s="34" t="s">
        <v>36</v>
      </c>
      <c r="B47" s="22">
        <v>913</v>
      </c>
      <c r="C47" s="33" t="s">
        <v>26</v>
      </c>
    </row>
    <row r="48" spans="1:3" ht="18" customHeight="1" x14ac:dyDescent="0.3">
      <c r="A48" s="34" t="s">
        <v>36</v>
      </c>
      <c r="B48" s="22">
        <v>416</v>
      </c>
      <c r="C48" s="33" t="s">
        <v>24</v>
      </c>
    </row>
    <row r="49" spans="1:3" ht="18" customHeight="1" x14ac:dyDescent="0.3">
      <c r="A49" s="34" t="s">
        <v>1</v>
      </c>
      <c r="B49" s="35">
        <v>133</v>
      </c>
      <c r="C49" s="33" t="s">
        <v>24</v>
      </c>
    </row>
    <row r="50" spans="1:3" ht="18" customHeight="1" x14ac:dyDescent="0.3">
      <c r="A50" s="34" t="s">
        <v>1</v>
      </c>
      <c r="B50" s="35">
        <v>17</v>
      </c>
      <c r="C50" s="33" t="s">
        <v>24</v>
      </c>
    </row>
    <row r="51" spans="1:3" ht="18" customHeight="1" x14ac:dyDescent="0.3">
      <c r="A51" s="34" t="s">
        <v>1</v>
      </c>
      <c r="B51" s="35">
        <v>83</v>
      </c>
      <c r="C51" s="33" t="s">
        <v>27</v>
      </c>
    </row>
    <row r="52" spans="1:3" ht="21" customHeight="1" x14ac:dyDescent="0.3">
      <c r="A52" s="36" t="s">
        <v>1</v>
      </c>
      <c r="B52" s="35">
        <v>1533</v>
      </c>
      <c r="C52" s="33" t="s">
        <v>28</v>
      </c>
    </row>
    <row r="53" spans="1:3" ht="18" customHeight="1" x14ac:dyDescent="0.3">
      <c r="A53" s="36" t="s">
        <v>1</v>
      </c>
      <c r="B53" s="35">
        <v>18307</v>
      </c>
      <c r="C53" s="33" t="s">
        <v>29</v>
      </c>
    </row>
    <row r="54" spans="1:3" ht="20.25" x14ac:dyDescent="0.4">
      <c r="A54" s="37" t="s">
        <v>31</v>
      </c>
      <c r="B54" s="38">
        <f>SUM(B44:B53)</f>
        <v>22134</v>
      </c>
      <c r="C54" s="39"/>
    </row>
    <row r="55" spans="1:3" ht="23.25" thickBot="1" x14ac:dyDescent="0.35">
      <c r="A55" s="40" t="s">
        <v>32</v>
      </c>
      <c r="B55" s="41" t="s">
        <v>35</v>
      </c>
      <c r="C55" s="42"/>
    </row>
    <row r="56" spans="1:3" ht="19.5" thickBot="1" x14ac:dyDescent="0.35">
      <c r="A56" s="43" t="s">
        <v>1</v>
      </c>
      <c r="B56" s="44">
        <v>5440</v>
      </c>
      <c r="C56" s="45" t="s">
        <v>30</v>
      </c>
    </row>
    <row r="57" spans="1:3" ht="18.75" x14ac:dyDescent="0.3">
      <c r="A57" s="47" t="s">
        <v>49</v>
      </c>
      <c r="B57" s="47" t="s">
        <v>35</v>
      </c>
      <c r="C57" s="48"/>
    </row>
    <row r="58" spans="1:3" ht="15.75" x14ac:dyDescent="0.25">
      <c r="A58" s="49" t="s">
        <v>16</v>
      </c>
      <c r="B58" s="50">
        <v>52</v>
      </c>
      <c r="C58" s="49" t="s">
        <v>40</v>
      </c>
    </row>
    <row r="59" spans="1:3" ht="15.75" x14ac:dyDescent="0.25">
      <c r="A59" s="49" t="s">
        <v>16</v>
      </c>
      <c r="B59" s="50">
        <v>142</v>
      </c>
      <c r="C59" s="49" t="s">
        <v>41</v>
      </c>
    </row>
    <row r="60" spans="1:3" ht="15.75" x14ac:dyDescent="0.25">
      <c r="A60" s="49" t="s">
        <v>42</v>
      </c>
      <c r="B60" s="50">
        <v>55</v>
      </c>
      <c r="C60" s="49" t="s">
        <v>43</v>
      </c>
    </row>
    <row r="61" spans="1:3" ht="15.75" x14ac:dyDescent="0.25">
      <c r="A61" s="49" t="s">
        <v>44</v>
      </c>
      <c r="B61" s="50">
        <v>1600</v>
      </c>
      <c r="C61" s="49" t="s">
        <v>45</v>
      </c>
    </row>
    <row r="62" spans="1:3" ht="15.75" x14ac:dyDescent="0.25">
      <c r="A62" s="49" t="s">
        <v>44</v>
      </c>
      <c r="B62" s="50">
        <v>2130</v>
      </c>
      <c r="C62" s="49" t="s">
        <v>46</v>
      </c>
    </row>
    <row r="63" spans="1:3" ht="15.75" x14ac:dyDescent="0.25">
      <c r="A63" s="49" t="s">
        <v>44</v>
      </c>
      <c r="B63" s="50">
        <v>228</v>
      </c>
      <c r="C63" s="49" t="s">
        <v>47</v>
      </c>
    </row>
    <row r="64" spans="1:3" ht="15.75" x14ac:dyDescent="0.25">
      <c r="A64" s="49" t="s">
        <v>44</v>
      </c>
      <c r="B64" s="50">
        <v>414</v>
      </c>
      <c r="C64" s="49" t="s">
        <v>46</v>
      </c>
    </row>
    <row r="65" spans="1:3" ht="15.75" x14ac:dyDescent="0.25">
      <c r="A65" s="49" t="s">
        <v>44</v>
      </c>
      <c r="B65" s="50">
        <v>494</v>
      </c>
      <c r="C65" s="49" t="s">
        <v>45</v>
      </c>
    </row>
    <row r="66" spans="1:3" ht="15.75" x14ac:dyDescent="0.25">
      <c r="A66" s="49" t="s">
        <v>44</v>
      </c>
      <c r="B66" s="50">
        <v>354</v>
      </c>
      <c r="C66" s="49" t="s">
        <v>41</v>
      </c>
    </row>
    <row r="67" spans="1:3" ht="15.75" x14ac:dyDescent="0.25">
      <c r="A67" s="49" t="s">
        <v>44</v>
      </c>
      <c r="B67" s="50">
        <v>218</v>
      </c>
      <c r="C67" s="49" t="s">
        <v>41</v>
      </c>
    </row>
    <row r="68" spans="1:3" ht="15.75" customHeight="1" x14ac:dyDescent="0.25">
      <c r="A68" s="49" t="s">
        <v>44</v>
      </c>
      <c r="B68" s="50">
        <v>180</v>
      </c>
      <c r="C68" s="49" t="s">
        <v>41</v>
      </c>
    </row>
    <row r="69" spans="1:3" ht="15.75" x14ac:dyDescent="0.25">
      <c r="A69" s="49" t="s">
        <v>44</v>
      </c>
      <c r="B69" s="50">
        <v>246</v>
      </c>
      <c r="C69" s="49" t="s">
        <v>41</v>
      </c>
    </row>
    <row r="70" spans="1:3" ht="15.75" x14ac:dyDescent="0.25">
      <c r="A70" s="49" t="s">
        <v>44</v>
      </c>
      <c r="B70" s="50">
        <v>266</v>
      </c>
      <c r="C70" s="49" t="s">
        <v>41</v>
      </c>
    </row>
    <row r="71" spans="1:3" ht="15.75" x14ac:dyDescent="0.25">
      <c r="A71" s="51" t="s">
        <v>48</v>
      </c>
      <c r="B71" s="52">
        <f>SUM(B58:B70)</f>
        <v>6379</v>
      </c>
      <c r="C71" s="49"/>
    </row>
    <row r="72" spans="1:3" x14ac:dyDescent="0.25">
      <c r="A72"/>
      <c r="C72"/>
    </row>
    <row r="73" spans="1:3" x14ac:dyDescent="0.25">
      <c r="A73"/>
      <c r="C73"/>
    </row>
    <row r="74" spans="1:3" x14ac:dyDescent="0.25">
      <c r="A74"/>
      <c r="C74"/>
    </row>
    <row r="75" spans="1:3" x14ac:dyDescent="0.25">
      <c r="A75"/>
      <c r="C75"/>
    </row>
    <row r="76" spans="1:3" x14ac:dyDescent="0.25">
      <c r="A76"/>
      <c r="C76"/>
    </row>
    <row r="77" spans="1:3" x14ac:dyDescent="0.25">
      <c r="A77"/>
      <c r="C77"/>
    </row>
    <row r="78" spans="1:3" x14ac:dyDescent="0.25">
      <c r="A78"/>
      <c r="C78"/>
    </row>
    <row r="79" spans="1:3" x14ac:dyDescent="0.25">
      <c r="A79"/>
      <c r="C79"/>
    </row>
    <row r="80" spans="1:3" x14ac:dyDescent="0.25">
      <c r="A80"/>
      <c r="C8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spans="1:3" x14ac:dyDescent="0.25">
      <c r="A97"/>
      <c r="C97"/>
    </row>
    <row r="98" spans="1:3" x14ac:dyDescent="0.25">
      <c r="A98"/>
      <c r="C98"/>
    </row>
    <row r="99" spans="1:3" x14ac:dyDescent="0.25">
      <c r="A99"/>
      <c r="C99"/>
    </row>
    <row r="100" spans="1:3" x14ac:dyDescent="0.25">
      <c r="A100"/>
      <c r="C100"/>
    </row>
    <row r="101" spans="1:3" x14ac:dyDescent="0.25">
      <c r="A101"/>
      <c r="C101"/>
    </row>
    <row r="102" spans="1:3" x14ac:dyDescent="0.25">
      <c r="A102"/>
      <c r="C102"/>
    </row>
    <row r="103" spans="1:3" x14ac:dyDescent="0.25">
      <c r="A103"/>
      <c r="C103"/>
    </row>
    <row r="104" spans="1:3" x14ac:dyDescent="0.25">
      <c r="A104"/>
      <c r="C104"/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 О.Ю.</dc:creator>
  <cp:lastModifiedBy>Юрков О.Ю.</cp:lastModifiedBy>
  <dcterms:created xsi:type="dcterms:W3CDTF">2024-03-13T11:17:11Z</dcterms:created>
  <dcterms:modified xsi:type="dcterms:W3CDTF">2024-03-14T06:39:22Z</dcterms:modified>
</cp:coreProperties>
</file>