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110" yWindow="3630" windowWidth="23280" windowHeight="9900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calcChain.xml><?xml version="1.0" encoding="utf-8"?>
<calcChain xmlns="http://schemas.openxmlformats.org/spreadsheetml/2006/main">
  <c r="D61" i="1"/>
  <c r="D60"/>
</calcChain>
</file>

<file path=xl/sharedStrings.xml><?xml version="1.0" encoding="utf-8"?>
<sst xmlns="http://schemas.openxmlformats.org/spreadsheetml/2006/main" count="207" uniqueCount="96">
  <si>
    <t>Дата подачи заявления об изменении тарифов</t>
  </si>
  <si>
    <t>Номер подачи заявления об изменении тарифов</t>
  </si>
  <si>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</si>
  <si>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</si>
  <si>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</si>
  <si>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</si>
  <si>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</si>
  <si>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</si>
  <si>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</si>
  <si>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</si>
  <si>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</si>
  <si>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1</t>
  </si>
  <si>
    <t>2</t>
  </si>
  <si>
    <t>3</t>
  </si>
  <si>
    <t>5</t>
  </si>
  <si>
    <t>6</t>
  </si>
  <si>
    <t>1.1</t>
  </si>
  <si>
    <t>x</t>
  </si>
  <si>
    <t>Предлагаемый метод регулирования</t>
  </si>
  <si>
    <t>2.1</t>
  </si>
  <si>
    <t>Тариф на питьевую воду (питьевое водоснабжение)</t>
  </si>
  <si>
    <t>Питьевая вода (город Березники)</t>
  </si>
  <si>
    <t>Тариф на техническую воду</t>
  </si>
  <si>
    <t>Техническая вода (город Березники)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</si>
  <si>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</si>
  <si>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</si>
  <si>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Необходимая валовая выручка на соответствующий период, в том числе с разбивкой по годам</t>
  </si>
  <si>
    <t>4.1</t>
  </si>
  <si>
    <t>Годовой объем отпущенной в сеть воды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</si>
  <si>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</si>
  <si>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Описание параметров формы</t>
  </si>
  <si>
    <t>Система снабжения артезианской водой промплощадки АВИСМА</t>
  </si>
  <si>
    <t>Система снабжения камской водой промплощадки АВИСМА</t>
  </si>
  <si>
    <t>Параметры дифференциации</t>
  </si>
  <si>
    <t>Период действия тарифа</t>
  </si>
  <si>
    <t>Период действия</t>
  </si>
  <si>
    <t>Одноставочный тариф, руб./куб. м</t>
  </si>
  <si>
    <t>дата начала</t>
  </si>
  <si>
    <t>дата окончания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</si>
  <si>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</si>
  <si>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Территория действия тарифа</t>
  </si>
  <si>
    <t>Березниковский городской округ, Березниковский городской округ (57708000);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</si>
  <si>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</si>
  <si>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</si>
  <si>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Наименование централизованной системы холодного водоснабжения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</si>
  <si>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</si>
  <si>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1.1.1.1</t>
  </si>
  <si>
    <t>Наименование признака дифференциации</t>
  </si>
  <si>
    <t>без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</si>
  <si>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</si>
  <si>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1.1.1.1.1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</si>
  <si>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</si>
  <si>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</si>
  <si>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</si>
  <si>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1.1.1.1.1.1</t>
  </si>
  <si>
    <t>иные потребители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</si>
  <si>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</si>
  <si>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</si>
  <si>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</si>
  <si>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</si>
  <si>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</si>
  <si>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</si>
  <si>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город Березники (57708000);</t>
  </si>
  <si>
    <t>метод индексации установленных тарифов</t>
  </si>
  <si>
    <t>Информация, подлежащая раскрытию ООО «АВИСМА» в соответствии с п. 17 к) Стандартов раскрытия информации в сфере водоснабжения и водоотведения, утв. Постановлением Правительства РФ от 26.01.2023 № 108</t>
  </si>
  <si>
    <t>Приложение № 1</t>
  </si>
  <si>
    <t>к приказу ФАС России</t>
  </si>
  <si>
    <t>от 11.07.2023 г. № 450/23</t>
  </si>
  <si>
    <t>Форма 12. Информация о предложении организации холодного водоснабжения об установлении тарифов в сфере холодного водоснабжения на очередной период регулирования</t>
  </si>
  <si>
    <t>1.2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</si>
  <si>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срокам действия тарифов информация указывается в отдельных строках.</t>
  </si>
  <si>
    <t>3.2</t>
  </si>
  <si>
    <t>4.2</t>
  </si>
  <si>
    <t>Размер недополученных доходов организации холодного водоснабжения (при их наличии), исчисленный в соответствии с Основами ценообразования в сфере водоснабжения и водоотведения</t>
  </si>
  <si>
    <t>ИД-1А/1/02582, ИД-1А/1/02580</t>
  </si>
  <si>
    <t>1.3</t>
  </si>
  <si>
    <t>https://data-platform.ru/lk/files/Files/nDYTLw/4c2e7c8c-14c9-46e4-8ce5-84f13395e0d1</t>
  </si>
  <si>
    <t>3.3</t>
  </si>
  <si>
    <t>4.3</t>
  </si>
  <si>
    <t>5.1</t>
  </si>
  <si>
    <t>5.2</t>
  </si>
  <si>
    <t>5.3</t>
  </si>
  <si>
    <t>Питьевая вода (Александровский муниципальный округ, поселок Ивакинский карьер)</t>
  </si>
  <si>
    <t>Форма 13. Информация о предложении организации холодного водоснабжения об установлении расчетной величины тарифов в сфере холодного водоснабжения на очередной период регулирования</t>
  </si>
  <si>
    <t>2.1.1</t>
  </si>
  <si>
    <t>2.1.1.1</t>
  </si>
  <si>
    <t>2.1.1.1.1</t>
  </si>
  <si>
    <t>2.1.1.1.1.1</t>
  </si>
  <si>
    <t>Система снабжения артезианской водой поселка Ивакинский карьер</t>
  </si>
  <si>
    <r>
      <rPr>
        <sz val="11"/>
        <color rgb="FFC00000"/>
        <rFont val="Times New Roman"/>
        <family val="1"/>
        <charset val="204"/>
      </rPr>
      <t>Питьевая вода</t>
    </r>
    <r>
      <rPr>
        <sz val="11"/>
        <color theme="1"/>
        <rFont val="Times New Roman"/>
        <family val="1"/>
        <charset val="204"/>
      </rPr>
      <t xml:space="preserve"> (город Березники)</t>
    </r>
  </si>
  <si>
    <r>
      <rPr>
        <sz val="11"/>
        <color rgb="FFC00000"/>
        <rFont val="Times New Roman"/>
        <family val="1"/>
        <charset val="204"/>
      </rPr>
      <t>Питьевая вода</t>
    </r>
    <r>
      <rPr>
        <sz val="11"/>
        <color theme="1"/>
        <rFont val="Times New Roman"/>
        <family val="1"/>
        <charset val="204"/>
      </rPr>
      <t xml:space="preserve"> (Александровский муниципальный округ, поселок Ивакинский карьер)</t>
    </r>
  </si>
  <si>
    <r>
      <rPr>
        <sz val="11"/>
        <color rgb="FFC00000"/>
        <rFont val="Times New Roman"/>
        <family val="1"/>
        <charset val="204"/>
      </rPr>
      <t>Техническая вода</t>
    </r>
    <r>
      <rPr>
        <sz val="11"/>
        <color theme="1"/>
        <rFont val="Times New Roman"/>
        <family val="1"/>
        <charset val="204"/>
      </rPr>
      <t xml:space="preserve"> (город Березники)</t>
    </r>
  </si>
  <si>
    <t>3.1.1</t>
  </si>
  <si>
    <t>3.1.1.1</t>
  </si>
  <si>
    <t>3.1.1.1.1</t>
  </si>
  <si>
    <t>3.1.1.1.1.1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</si>
</sst>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color theme="0" tint="-0.499984740745262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0" tint="-0.499984740745262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9" fontId="4" fillId="0" borderId="0" applyBorder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10" fillId="0" borderId="15" applyBorder="0">
      <alignment horizontal="center" vertical="center" wrapText="1"/>
    </xf>
    <xf numFmtId="49" fontId="9" fillId="0" borderId="0" applyBorder="0">
      <alignment vertical="top"/>
    </xf>
  </cellStyleXfs>
  <cellXfs count="278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5" xfId="0" applyFont="1" applyFill="1" applyBorder="1"/>
    <xf numFmtId="0" fontId="11" fillId="2" borderId="6" xfId="0" applyFont="1" applyFill="1" applyBorder="1"/>
    <xf numFmtId="0" fontId="2" fillId="2" borderId="13" xfId="0" applyFont="1" applyFill="1" applyBorder="1"/>
    <xf numFmtId="0" fontId="2" fillId="2" borderId="0" xfId="0" applyFont="1" applyFill="1" applyBorder="1"/>
    <xf numFmtId="0" fontId="2" fillId="2" borderId="14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8" fillId="2" borderId="19" xfId="4" applyNumberFormat="1" applyFont="1" applyFill="1" applyBorder="1" applyAlignment="1" applyProtection="1">
      <alignment vertical="top" wrapText="1"/>
    </xf>
    <xf numFmtId="0" fontId="11" fillId="2" borderId="5" xfId="0" applyFont="1" applyFill="1" applyBorder="1" applyAlignment="1">
      <alignment vertical="center"/>
    </xf>
    <xf numFmtId="0" fontId="9" fillId="2" borderId="16" xfId="4" applyNumberFormat="1" applyFont="1" applyFill="1" applyBorder="1" applyAlignment="1" applyProtection="1">
      <alignment vertical="top" wrapText="1"/>
    </xf>
    <xf numFmtId="0" fontId="9" fillId="2" borderId="17" xfId="4" applyNumberFormat="1" applyFont="1" applyFill="1" applyBorder="1" applyAlignment="1" applyProtection="1">
      <alignment vertical="top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8" fillId="2" borderId="0" xfId="4" applyNumberFormat="1" applyFont="1" applyFill="1" applyBorder="1" applyAlignment="1" applyProtection="1">
      <alignment horizontal="left" vertical="top" wrapText="1"/>
    </xf>
    <xf numFmtId="0" fontId="0" fillId="2" borderId="0" xfId="0" applyFill="1" applyAlignment="1">
      <alignment horizontal="center"/>
    </xf>
    <xf numFmtId="0" fontId="11" fillId="2" borderId="9" xfId="0" applyFont="1" applyFill="1" applyBorder="1"/>
    <xf numFmtId="0" fontId="11" fillId="2" borderId="7" xfId="0" applyFont="1" applyFill="1" applyBorder="1"/>
    <xf numFmtId="0" fontId="11" fillId="2" borderId="11" xfId="0" applyFont="1" applyFill="1" applyBorder="1"/>
    <xf numFmtId="0" fontId="8" fillId="2" borderId="9" xfId="4" applyNumberFormat="1" applyFont="1" applyFill="1" applyBorder="1" applyAlignment="1" applyProtection="1">
      <alignment vertical="top" wrapText="1"/>
    </xf>
    <xf numFmtId="0" fontId="11" fillId="2" borderId="7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41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left" vertical="center" indent="3"/>
    </xf>
    <xf numFmtId="0" fontId="2" fillId="2" borderId="0" xfId="0" applyFont="1" applyFill="1" applyBorder="1" applyAlignment="1">
      <alignment horizontal="left" vertical="center" indent="3"/>
    </xf>
    <xf numFmtId="0" fontId="2" fillId="3" borderId="21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vertical="center"/>
    </xf>
    <xf numFmtId="0" fontId="2" fillId="3" borderId="45" xfId="0" applyFont="1" applyFill="1" applyBorder="1" applyAlignment="1">
      <alignment vertical="center"/>
    </xf>
    <xf numFmtId="0" fontId="0" fillId="3" borderId="46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/>
    </xf>
    <xf numFmtId="0" fontId="2" fillId="4" borderId="44" xfId="0" applyFont="1" applyFill="1" applyBorder="1" applyAlignment="1">
      <alignment vertical="center"/>
    </xf>
    <xf numFmtId="0" fontId="2" fillId="4" borderId="45" xfId="0" applyFont="1" applyFill="1" applyBorder="1" applyAlignment="1">
      <alignment vertical="center"/>
    </xf>
    <xf numFmtId="49" fontId="2" fillId="4" borderId="24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vertical="center"/>
    </xf>
    <xf numFmtId="0" fontId="2" fillId="5" borderId="21" xfId="0" applyFont="1" applyFill="1" applyBorder="1" applyAlignment="1">
      <alignment horizontal="left" vertical="center"/>
    </xf>
    <xf numFmtId="0" fontId="2" fillId="5" borderId="44" xfId="0" applyFont="1" applyFill="1" applyBorder="1" applyAlignment="1">
      <alignment vertical="center"/>
    </xf>
    <xf numFmtId="0" fontId="2" fillId="5" borderId="45" xfId="0" applyFont="1" applyFill="1" applyBorder="1" applyAlignment="1">
      <alignment vertical="center"/>
    </xf>
    <xf numFmtId="0" fontId="0" fillId="5" borderId="46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vertical="center"/>
    </xf>
    <xf numFmtId="14" fontId="2" fillId="6" borderId="1" xfId="0" applyNumberFormat="1" applyFont="1" applyFill="1" applyBorder="1" applyAlignment="1">
      <alignment horizontal="center" vertical="center"/>
    </xf>
    <xf numFmtId="14" fontId="2" fillId="6" borderId="0" xfId="0" applyNumberFormat="1" applyFont="1" applyFill="1" applyAlignment="1">
      <alignment horizontal="left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2" fontId="2" fillId="5" borderId="36" xfId="0" applyNumberFormat="1" applyFont="1" applyFill="1" applyBorder="1" applyAlignment="1">
      <alignment horizontal="center"/>
    </xf>
    <xf numFmtId="2" fontId="2" fillId="5" borderId="37" xfId="0" applyNumberFormat="1" applyFont="1" applyFill="1" applyBorder="1" applyAlignment="1">
      <alignment horizontal="center"/>
    </xf>
    <xf numFmtId="2" fontId="2" fillId="5" borderId="38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left" vertical="top" wrapText="1"/>
    </xf>
    <xf numFmtId="0" fontId="8" fillId="4" borderId="23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25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left" vertical="center"/>
    </xf>
    <xf numFmtId="14" fontId="2" fillId="4" borderId="2" xfId="0" applyNumberFormat="1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4" fontId="2" fillId="4" borderId="36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left" vertical="center" wrapText="1"/>
    </xf>
    <xf numFmtId="0" fontId="2" fillId="4" borderId="46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2" fillId="3" borderId="2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top" wrapText="1"/>
    </xf>
    <xf numFmtId="0" fontId="8" fillId="3" borderId="30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32" xfId="0" applyFont="1" applyFill="1" applyBorder="1" applyAlignment="1">
      <alignment horizontal="left" vertical="top" wrapText="1"/>
    </xf>
    <xf numFmtId="0" fontId="8" fillId="3" borderId="34" xfId="0" applyFont="1" applyFill="1" applyBorder="1" applyAlignment="1">
      <alignment horizontal="left" vertical="top" wrapText="1"/>
    </xf>
    <xf numFmtId="0" fontId="8" fillId="3" borderId="39" xfId="0" applyFont="1" applyFill="1" applyBorder="1" applyAlignment="1">
      <alignment horizontal="left" vertical="top" wrapText="1"/>
    </xf>
    <xf numFmtId="0" fontId="8" fillId="3" borderId="40" xfId="0" applyFont="1" applyFill="1" applyBorder="1" applyAlignment="1">
      <alignment horizontal="left" vertical="top" wrapText="1"/>
    </xf>
    <xf numFmtId="14" fontId="2" fillId="3" borderId="36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" fontId="2" fillId="6" borderId="2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 wrapText="1"/>
    </xf>
    <xf numFmtId="0" fontId="8" fillId="2" borderId="9" xfId="4" applyNumberFormat="1" applyFont="1" applyFill="1" applyBorder="1" applyAlignment="1" applyProtection="1">
      <alignment horizontal="left" vertical="top" wrapText="1"/>
    </xf>
    <xf numFmtId="0" fontId="8" fillId="2" borderId="7" xfId="4" applyNumberFormat="1" applyFont="1" applyFill="1" applyBorder="1" applyAlignment="1" applyProtection="1">
      <alignment horizontal="left" vertical="top" wrapText="1"/>
    </xf>
    <xf numFmtId="0" fontId="8" fillId="2" borderId="11" xfId="4" applyNumberFormat="1" applyFont="1" applyFill="1" applyBorder="1" applyAlignment="1" applyProtection="1">
      <alignment horizontal="left" vertical="top" wrapText="1"/>
    </xf>
    <xf numFmtId="0" fontId="8" fillId="2" borderId="13" xfId="4" applyNumberFormat="1" applyFont="1" applyFill="1" applyBorder="1" applyAlignment="1" applyProtection="1">
      <alignment horizontal="left" vertical="top" wrapText="1"/>
    </xf>
    <xf numFmtId="0" fontId="8" fillId="2" borderId="0" xfId="4" applyNumberFormat="1" applyFont="1" applyFill="1" applyBorder="1" applyAlignment="1" applyProtection="1">
      <alignment horizontal="left" vertical="top" wrapText="1"/>
    </xf>
    <xf numFmtId="0" fontId="8" fillId="2" borderId="14" xfId="4" applyNumberFormat="1" applyFont="1" applyFill="1" applyBorder="1" applyAlignment="1" applyProtection="1">
      <alignment horizontal="left" vertical="top" wrapText="1"/>
    </xf>
    <xf numFmtId="4" fontId="0" fillId="6" borderId="2" xfId="0" applyNumberFormat="1" applyFill="1" applyBorder="1" applyAlignment="1">
      <alignment horizontal="center" vertical="center" wrapText="1"/>
    </xf>
    <xf numFmtId="4" fontId="0" fillId="6" borderId="6" xfId="0" applyNumberForma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4" fontId="2" fillId="6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6" borderId="2" xfId="0" applyNumberFormat="1" applyFont="1" applyFill="1" applyBorder="1" applyAlignment="1">
      <alignment horizontal="center" vertical="center"/>
    </xf>
    <xf numFmtId="4" fontId="2" fillId="6" borderId="6" xfId="0" applyNumberFormat="1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14" fontId="2" fillId="5" borderId="6" xfId="0" applyNumberFormat="1" applyFont="1" applyFill="1" applyBorder="1" applyAlignment="1">
      <alignment horizontal="center" vertical="center"/>
    </xf>
    <xf numFmtId="14" fontId="2" fillId="5" borderId="36" xfId="0" applyNumberFormat="1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14" fontId="2" fillId="2" borderId="0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top" wrapText="1"/>
    </xf>
    <xf numFmtId="0" fontId="8" fillId="5" borderId="25" xfId="0" applyFont="1" applyFill="1" applyBorder="1" applyAlignment="1">
      <alignment horizontal="left" vertical="top" wrapText="1"/>
    </xf>
    <xf numFmtId="0" fontId="2" fillId="5" borderId="29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left" vertical="top" wrapText="1"/>
    </xf>
    <xf numFmtId="0" fontId="8" fillId="5" borderId="30" xfId="0" applyFont="1" applyFill="1" applyBorder="1" applyAlignment="1">
      <alignment horizontal="left" vertical="top" wrapText="1"/>
    </xf>
    <xf numFmtId="0" fontId="8" fillId="5" borderId="13" xfId="0" applyFont="1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top" wrapText="1"/>
    </xf>
    <xf numFmtId="0" fontId="8" fillId="5" borderId="32" xfId="0" applyFont="1" applyFill="1" applyBorder="1" applyAlignment="1">
      <alignment horizontal="left" vertical="top" wrapText="1"/>
    </xf>
    <xf numFmtId="0" fontId="8" fillId="5" borderId="34" xfId="0" applyFont="1" applyFill="1" applyBorder="1" applyAlignment="1">
      <alignment horizontal="left" vertical="top" wrapText="1"/>
    </xf>
    <xf numFmtId="0" fontId="8" fillId="5" borderId="39" xfId="0" applyFont="1" applyFill="1" applyBorder="1" applyAlignment="1">
      <alignment horizontal="left" vertical="top" wrapText="1"/>
    </xf>
    <xf numFmtId="0" fontId="8" fillId="5" borderId="4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 wrapText="1"/>
    </xf>
    <xf numFmtId="0" fontId="8" fillId="4" borderId="30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32" xfId="0" applyFont="1" applyFill="1" applyBorder="1" applyAlignment="1">
      <alignment horizontal="left" vertical="top" wrapText="1"/>
    </xf>
    <xf numFmtId="0" fontId="8" fillId="4" borderId="34" xfId="0" applyFont="1" applyFill="1" applyBorder="1" applyAlignment="1">
      <alignment horizontal="left" vertical="top" wrapText="1"/>
    </xf>
    <xf numFmtId="0" fontId="8" fillId="4" borderId="39" xfId="0" applyFont="1" applyFill="1" applyBorder="1" applyAlignment="1">
      <alignment horizontal="left" vertical="top" wrapText="1"/>
    </xf>
    <xf numFmtId="0" fontId="8" fillId="4" borderId="40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2" applyFill="1" applyBorder="1" applyAlignment="1" applyProtection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8" fillId="2" borderId="10" xfId="4" applyNumberFormat="1" applyFont="1" applyFill="1" applyBorder="1" applyAlignment="1" applyProtection="1">
      <alignment horizontal="left" vertical="top" wrapText="1"/>
    </xf>
    <xf numFmtId="0" fontId="8" fillId="2" borderId="8" xfId="4" applyNumberFormat="1" applyFont="1" applyFill="1" applyBorder="1" applyAlignment="1" applyProtection="1">
      <alignment horizontal="left" vertical="top" wrapText="1"/>
    </xf>
    <xf numFmtId="0" fontId="8" fillId="2" borderId="12" xfId="4" applyNumberFormat="1" applyFont="1" applyFill="1" applyBorder="1" applyAlignment="1" applyProtection="1">
      <alignment horizontal="left" vertical="top" wrapText="1"/>
    </xf>
    <xf numFmtId="0" fontId="8" fillId="2" borderId="2" xfId="4" applyNumberFormat="1" applyFont="1" applyFill="1" applyBorder="1" applyAlignment="1" applyProtection="1">
      <alignment horizontal="left" vertical="top" wrapText="1"/>
    </xf>
    <xf numFmtId="0" fontId="8" fillId="2" borderId="5" xfId="4" applyNumberFormat="1" applyFont="1" applyFill="1" applyBorder="1" applyAlignment="1" applyProtection="1">
      <alignment horizontal="left" vertical="top" wrapText="1"/>
    </xf>
    <xf numFmtId="0" fontId="8" fillId="2" borderId="6" xfId="4" applyNumberFormat="1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2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left" vertical="top" wrapText="1"/>
    </xf>
    <xf numFmtId="0" fontId="8" fillId="5" borderId="2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left" vertical="top" wrapText="1"/>
    </xf>
    <xf numFmtId="0" fontId="8" fillId="3" borderId="23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25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</cellXfs>
  <cellStyles count="7">
    <cellStyle name="Гиперссылка" xfId="2" builtinId="8"/>
    <cellStyle name="ЗаголовокСтолбца" xfId="5"/>
    <cellStyle name="Обычный" xfId="0" builtinId="0"/>
    <cellStyle name="Обычный 10" xfId="6"/>
    <cellStyle name="Обычный 2" xfId="3"/>
    <cellStyle name="Обычный 7" xfId="1"/>
    <cellStyle name="Обычный_Мониторинг инвестиций" xfId="4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HVS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9">
          <cell r="F19" t="str">
            <v>27.04.2017</v>
          </cell>
        </row>
        <row r="20">
          <cell r="F20" t="str">
            <v>04-25/04803, 04-25/04809, 04-25/04815</v>
          </cell>
        </row>
        <row r="24">
          <cell r="F24" t="str">
            <v>26.04.2018</v>
          </cell>
        </row>
        <row r="25">
          <cell r="F25" t="str">
            <v>04-25/05978, 04-25/05985,04-25/05990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-platform.ru/lk/files/Files/nDYTLw/4c2e7c8c-14c9-46e4-8ce5-84f13395e0d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X109"/>
  <sheetViews>
    <sheetView tabSelected="1" workbookViewId="0">
      <selection activeCell="D60" sqref="D60"/>
    </sheetView>
  </sheetViews>
  <sheetFormatPr defaultRowHeight="15"/>
  <cols>
    <col min="1" max="1" width="10.140625" style="5" bestFit="1" customWidth="1"/>
    <col min="2" max="3" width="24.5703125" style="5" customWidth="1"/>
    <col min="4" max="4" width="11.140625" style="5" customWidth="1"/>
    <col min="5" max="6" width="12.140625" style="26" customWidth="1"/>
    <col min="7" max="8" width="10.140625" style="5" bestFit="1" customWidth="1"/>
    <col min="9" max="14" width="9.140625" style="5"/>
    <col min="15" max="15" width="53.85546875" style="5" customWidth="1"/>
    <col min="16" max="16384" width="9.140625" style="5"/>
  </cols>
  <sheetData>
    <row r="1" spans="1:15" s="2" customFormat="1" ht="34.5" customHeight="1">
      <c r="A1" s="226" t="s">
        <v>64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s="2" customFormat="1">
      <c r="A2" s="1"/>
      <c r="B2" s="1"/>
      <c r="C2" s="1"/>
      <c r="D2" s="1"/>
      <c r="E2" s="29"/>
      <c r="F2" s="29"/>
      <c r="G2" s="1"/>
      <c r="H2" s="1"/>
      <c r="I2" s="1"/>
      <c r="J2" s="1"/>
      <c r="K2" s="1"/>
      <c r="L2" s="1"/>
      <c r="M2" s="1"/>
      <c r="N2" s="3"/>
      <c r="O2" s="3" t="s">
        <v>65</v>
      </c>
    </row>
    <row r="3" spans="1:15" s="2" customFormat="1">
      <c r="A3" s="1"/>
      <c r="B3" s="1"/>
      <c r="C3" s="1"/>
      <c r="D3" s="1"/>
      <c r="E3" s="29"/>
      <c r="F3" s="29"/>
      <c r="G3" s="1"/>
      <c r="H3" s="1"/>
      <c r="I3" s="1"/>
      <c r="J3" s="1"/>
      <c r="K3" s="1"/>
      <c r="L3" s="1"/>
      <c r="M3" s="1"/>
      <c r="N3" s="3"/>
      <c r="O3" s="3" t="s">
        <v>66</v>
      </c>
    </row>
    <row r="4" spans="1:15" s="2" customFormat="1">
      <c r="A4" s="1"/>
      <c r="B4" s="1"/>
      <c r="C4" s="1"/>
      <c r="D4" s="1"/>
      <c r="E4" s="7"/>
      <c r="F4" s="7"/>
      <c r="G4" s="1"/>
      <c r="H4" s="1"/>
      <c r="I4" s="1"/>
      <c r="J4" s="1"/>
      <c r="K4" s="1"/>
      <c r="L4" s="1"/>
      <c r="M4" s="1"/>
      <c r="N4" s="3"/>
      <c r="O4" s="3" t="s">
        <v>67</v>
      </c>
    </row>
    <row r="5" spans="1:15" s="2" customFormat="1" ht="7.5" customHeight="1">
      <c r="A5" s="1"/>
      <c r="B5" s="1"/>
      <c r="C5" s="1"/>
      <c r="D5" s="1"/>
      <c r="E5" s="7"/>
      <c r="F5" s="7"/>
      <c r="G5" s="1"/>
      <c r="H5" s="1"/>
      <c r="I5" s="1"/>
      <c r="J5" s="1"/>
      <c r="K5" s="1"/>
      <c r="L5" s="1"/>
      <c r="M5" s="1"/>
      <c r="N5" s="3"/>
      <c r="O5" s="1"/>
    </row>
    <row r="6" spans="1:15" ht="18.75">
      <c r="A6" s="9" t="s">
        <v>68</v>
      </c>
      <c r="B6" s="10"/>
      <c r="C6" s="10"/>
      <c r="D6" s="10"/>
      <c r="E6" s="8"/>
      <c r="F6" s="8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8"/>
      <c r="F7" s="8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10"/>
      <c r="B8" s="10" t="s">
        <v>0</v>
      </c>
      <c r="D8" s="84">
        <v>45771</v>
      </c>
      <c r="E8" s="8"/>
      <c r="F8" s="8"/>
      <c r="G8" s="10"/>
      <c r="H8" s="10"/>
      <c r="I8" s="10"/>
      <c r="J8" s="10"/>
      <c r="K8" s="10"/>
      <c r="L8" s="10"/>
      <c r="M8" s="10"/>
      <c r="N8" s="10"/>
      <c r="O8" s="10"/>
    </row>
    <row r="9" spans="1:15">
      <c r="A9" s="10"/>
      <c r="B9" s="10" t="s">
        <v>1</v>
      </c>
      <c r="D9" s="85" t="s">
        <v>74</v>
      </c>
      <c r="E9" s="86"/>
      <c r="F9" s="86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0"/>
      <c r="C10" s="10"/>
      <c r="D10" s="10"/>
      <c r="E10" s="8"/>
      <c r="F10" s="8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239" t="s">
        <v>2</v>
      </c>
      <c r="B11" s="239"/>
      <c r="C11" s="239"/>
      <c r="D11" s="239"/>
      <c r="E11" s="239"/>
      <c r="F11" s="239"/>
      <c r="G11" s="239"/>
      <c r="H11" s="239"/>
      <c r="I11" s="239"/>
      <c r="J11" s="239"/>
      <c r="K11" s="137" t="s">
        <v>30</v>
      </c>
      <c r="L11" s="137"/>
      <c r="M11" s="137"/>
      <c r="N11" s="137"/>
      <c r="O11" s="137"/>
    </row>
    <row r="12" spans="1:15">
      <c r="A12" s="137" t="s">
        <v>3</v>
      </c>
      <c r="B12" s="137" t="s">
        <v>4</v>
      </c>
      <c r="C12" s="137" t="s">
        <v>5</v>
      </c>
      <c r="D12" s="137"/>
      <c r="E12" s="239" t="s">
        <v>6</v>
      </c>
      <c r="F12" s="239"/>
      <c r="G12" s="241" t="s">
        <v>7</v>
      </c>
      <c r="H12" s="242"/>
      <c r="I12" s="237" t="s">
        <v>8</v>
      </c>
      <c r="J12" s="237"/>
      <c r="K12" s="137"/>
      <c r="L12" s="137"/>
      <c r="M12" s="137"/>
      <c r="N12" s="137"/>
      <c r="O12" s="137"/>
    </row>
    <row r="13" spans="1:15">
      <c r="A13" s="137"/>
      <c r="B13" s="137"/>
      <c r="C13" s="137"/>
      <c r="D13" s="137"/>
      <c r="E13" s="11" t="s">
        <v>9</v>
      </c>
      <c r="F13" s="11" t="s">
        <v>10</v>
      </c>
      <c r="G13" s="243"/>
      <c r="H13" s="244"/>
      <c r="I13" s="237"/>
      <c r="J13" s="237"/>
      <c r="K13" s="137"/>
      <c r="L13" s="137"/>
      <c r="M13" s="137"/>
      <c r="N13" s="137"/>
      <c r="O13" s="137"/>
    </row>
    <row r="14" spans="1:15" ht="15.75" thickBot="1">
      <c r="A14" s="12" t="s">
        <v>11</v>
      </c>
      <c r="B14" s="12" t="s">
        <v>12</v>
      </c>
      <c r="C14" s="238" t="s">
        <v>13</v>
      </c>
      <c r="D14" s="238"/>
      <c r="E14" s="12">
        <v>4</v>
      </c>
      <c r="F14" s="12" t="s">
        <v>14</v>
      </c>
      <c r="G14" s="238" t="s">
        <v>15</v>
      </c>
      <c r="H14" s="238"/>
      <c r="I14" s="238">
        <v>7</v>
      </c>
      <c r="J14" s="238"/>
      <c r="K14" s="236">
        <v>8</v>
      </c>
      <c r="L14" s="236"/>
      <c r="M14" s="236"/>
      <c r="N14" s="236"/>
      <c r="O14" s="236"/>
    </row>
    <row r="15" spans="1:15" ht="15.75" thickTop="1">
      <c r="A15" s="28">
        <v>1</v>
      </c>
      <c r="B15" s="16" t="s">
        <v>18</v>
      </c>
      <c r="C15" s="17"/>
      <c r="D15" s="17"/>
      <c r="E15" s="7"/>
      <c r="F15" s="7"/>
      <c r="G15" s="245" t="s">
        <v>17</v>
      </c>
      <c r="H15" s="245"/>
      <c r="I15" s="17"/>
      <c r="J15" s="18"/>
      <c r="K15" s="13"/>
      <c r="L15" s="14"/>
      <c r="M15" s="14"/>
      <c r="N15" s="14"/>
      <c r="O15" s="15"/>
    </row>
    <row r="16" spans="1:15" ht="45" customHeight="1">
      <c r="A16" s="30" t="s">
        <v>16</v>
      </c>
      <c r="B16" s="19" t="s">
        <v>20</v>
      </c>
      <c r="C16" s="136" t="s">
        <v>21</v>
      </c>
      <c r="D16" s="136"/>
      <c r="E16" s="83">
        <v>46023</v>
      </c>
      <c r="F16" s="83">
        <v>47848</v>
      </c>
      <c r="G16" s="136" t="s">
        <v>63</v>
      </c>
      <c r="H16" s="136"/>
      <c r="I16" s="137" t="s">
        <v>17</v>
      </c>
      <c r="J16" s="137"/>
      <c r="K16" s="33"/>
      <c r="L16" s="34"/>
      <c r="M16" s="34"/>
      <c r="N16" s="34"/>
      <c r="O16" s="35"/>
    </row>
    <row r="17" spans="1:24" ht="45" customHeight="1">
      <c r="A17" s="30" t="s">
        <v>69</v>
      </c>
      <c r="B17" s="19" t="s">
        <v>20</v>
      </c>
      <c r="C17" s="136" t="s">
        <v>82</v>
      </c>
      <c r="D17" s="136"/>
      <c r="E17" s="83">
        <v>46023</v>
      </c>
      <c r="F17" s="83">
        <v>47118</v>
      </c>
      <c r="G17" s="136" t="s">
        <v>63</v>
      </c>
      <c r="H17" s="136"/>
      <c r="I17" s="137" t="s">
        <v>17</v>
      </c>
      <c r="J17" s="137"/>
      <c r="K17" s="172" t="s">
        <v>57</v>
      </c>
      <c r="L17" s="173"/>
      <c r="M17" s="173"/>
      <c r="N17" s="173"/>
      <c r="O17" s="174"/>
    </row>
    <row r="18" spans="1:24" ht="55.5" customHeight="1">
      <c r="A18" s="30" t="s">
        <v>75</v>
      </c>
      <c r="B18" s="19" t="s">
        <v>22</v>
      </c>
      <c r="C18" s="136" t="s">
        <v>23</v>
      </c>
      <c r="D18" s="136"/>
      <c r="E18" s="83">
        <v>46023</v>
      </c>
      <c r="F18" s="83">
        <v>47848</v>
      </c>
      <c r="G18" s="136" t="s">
        <v>63</v>
      </c>
      <c r="H18" s="136"/>
      <c r="I18" s="137" t="s">
        <v>17</v>
      </c>
      <c r="J18" s="137"/>
      <c r="K18" s="246"/>
      <c r="L18" s="247"/>
      <c r="M18" s="247"/>
      <c r="N18" s="247"/>
      <c r="O18" s="248"/>
    </row>
    <row r="19" spans="1:24">
      <c r="A19" s="28">
        <v>2</v>
      </c>
      <c r="B19" s="16" t="s">
        <v>24</v>
      </c>
      <c r="C19" s="17"/>
      <c r="D19" s="17"/>
      <c r="E19" s="6"/>
      <c r="F19" s="6"/>
      <c r="G19" s="1"/>
      <c r="H19" s="1"/>
      <c r="I19" s="1"/>
      <c r="J19" s="21"/>
      <c r="K19" s="22"/>
      <c r="L19" s="23"/>
      <c r="M19" s="23"/>
      <c r="N19" s="23"/>
      <c r="O19" s="15"/>
    </row>
    <row r="20" spans="1:24" ht="60" customHeight="1">
      <c r="A20" s="30" t="s">
        <v>19</v>
      </c>
      <c r="B20" s="20" t="s">
        <v>17</v>
      </c>
      <c r="C20" s="137" t="s">
        <v>17</v>
      </c>
      <c r="D20" s="137"/>
      <c r="E20" s="20" t="s">
        <v>17</v>
      </c>
      <c r="F20" s="20" t="s">
        <v>17</v>
      </c>
      <c r="G20" s="137" t="s">
        <v>17</v>
      </c>
      <c r="H20" s="137"/>
      <c r="I20" s="240" t="s">
        <v>76</v>
      </c>
      <c r="J20" s="136"/>
      <c r="K20" s="249" t="s">
        <v>58</v>
      </c>
      <c r="L20" s="250"/>
      <c r="M20" s="250"/>
      <c r="N20" s="250"/>
      <c r="O20" s="251"/>
    </row>
    <row r="21" spans="1:24">
      <c r="A21" s="28">
        <v>3</v>
      </c>
      <c r="B21" s="252" t="s">
        <v>26</v>
      </c>
      <c r="C21" s="253"/>
      <c r="D21" s="253"/>
      <c r="E21" s="253"/>
      <c r="F21" s="253"/>
      <c r="G21" s="253"/>
      <c r="H21" s="253"/>
      <c r="I21" s="253"/>
      <c r="J21" s="254"/>
      <c r="K21" s="22"/>
      <c r="L21" s="23"/>
      <c r="M21" s="23"/>
      <c r="N21" s="23"/>
      <c r="O21" s="15"/>
    </row>
    <row r="22" spans="1:24" ht="18" customHeight="1">
      <c r="A22" s="180" t="s">
        <v>25</v>
      </c>
      <c r="B22" s="183" t="s">
        <v>20</v>
      </c>
      <c r="C22" s="186" t="s">
        <v>21</v>
      </c>
      <c r="D22" s="187"/>
      <c r="E22" s="83">
        <v>46023</v>
      </c>
      <c r="F22" s="83">
        <v>46387</v>
      </c>
      <c r="G22" s="193">
        <v>59018.49</v>
      </c>
      <c r="H22" s="194"/>
      <c r="I22" s="137" t="s">
        <v>17</v>
      </c>
      <c r="J22" s="137"/>
      <c r="K22" s="172" t="s">
        <v>70</v>
      </c>
      <c r="L22" s="173"/>
      <c r="M22" s="173"/>
      <c r="N22" s="173"/>
      <c r="O22" s="174"/>
      <c r="W22" s="169"/>
      <c r="X22" s="169"/>
    </row>
    <row r="23" spans="1:24" ht="18" customHeight="1">
      <c r="A23" s="181"/>
      <c r="B23" s="184"/>
      <c r="C23" s="188"/>
      <c r="D23" s="189"/>
      <c r="E23" s="83">
        <v>46388</v>
      </c>
      <c r="F23" s="83">
        <v>46752</v>
      </c>
      <c r="G23" s="193">
        <v>61644.93</v>
      </c>
      <c r="H23" s="194"/>
      <c r="I23" s="137" t="s">
        <v>17</v>
      </c>
      <c r="J23" s="137"/>
      <c r="K23" s="175"/>
      <c r="L23" s="176"/>
      <c r="M23" s="176"/>
      <c r="N23" s="176"/>
      <c r="O23" s="177"/>
      <c r="W23" s="32"/>
      <c r="X23" s="32"/>
    </row>
    <row r="24" spans="1:24" ht="18" customHeight="1">
      <c r="A24" s="181"/>
      <c r="B24" s="184"/>
      <c r="C24" s="188"/>
      <c r="D24" s="189"/>
      <c r="E24" s="83">
        <v>46753</v>
      </c>
      <c r="F24" s="83">
        <v>47118</v>
      </c>
      <c r="G24" s="193">
        <v>64644.57</v>
      </c>
      <c r="H24" s="194"/>
      <c r="I24" s="137" t="s">
        <v>17</v>
      </c>
      <c r="J24" s="137"/>
      <c r="K24" s="175"/>
      <c r="L24" s="176"/>
      <c r="M24" s="176"/>
      <c r="N24" s="176"/>
      <c r="O24" s="177"/>
      <c r="W24" s="32"/>
      <c r="X24" s="32"/>
    </row>
    <row r="25" spans="1:24" ht="18" customHeight="1">
      <c r="A25" s="181"/>
      <c r="B25" s="184"/>
      <c r="C25" s="188"/>
      <c r="D25" s="189"/>
      <c r="E25" s="83">
        <v>47119</v>
      </c>
      <c r="F25" s="83">
        <v>47483</v>
      </c>
      <c r="G25" s="193">
        <v>66835.98</v>
      </c>
      <c r="H25" s="194"/>
      <c r="I25" s="137" t="s">
        <v>17</v>
      </c>
      <c r="J25" s="137"/>
      <c r="K25" s="175"/>
      <c r="L25" s="176"/>
      <c r="M25" s="176"/>
      <c r="N25" s="176"/>
      <c r="O25" s="177"/>
      <c r="W25" s="32"/>
      <c r="X25" s="32"/>
    </row>
    <row r="26" spans="1:24" ht="18" customHeight="1">
      <c r="A26" s="181"/>
      <c r="B26" s="184"/>
      <c r="C26" s="188"/>
      <c r="D26" s="189"/>
      <c r="E26" s="83">
        <v>47484</v>
      </c>
      <c r="F26" s="83">
        <v>47848</v>
      </c>
      <c r="G26" s="193">
        <v>69117.62</v>
      </c>
      <c r="H26" s="194"/>
      <c r="I26" s="137" t="s">
        <v>17</v>
      </c>
      <c r="J26" s="137"/>
      <c r="K26" s="175"/>
      <c r="L26" s="176"/>
      <c r="M26" s="176"/>
      <c r="N26" s="176"/>
      <c r="O26" s="177"/>
      <c r="W26" s="32"/>
      <c r="X26" s="32"/>
    </row>
    <row r="27" spans="1:24" ht="18" customHeight="1">
      <c r="A27" s="180" t="s">
        <v>71</v>
      </c>
      <c r="B27" s="183" t="s">
        <v>20</v>
      </c>
      <c r="C27" s="136" t="s">
        <v>82</v>
      </c>
      <c r="D27" s="136"/>
      <c r="E27" s="83">
        <v>46023</v>
      </c>
      <c r="F27" s="83">
        <v>46387</v>
      </c>
      <c r="G27" s="193">
        <v>1993.37</v>
      </c>
      <c r="H27" s="194"/>
      <c r="I27" s="137" t="s">
        <v>17</v>
      </c>
      <c r="J27" s="137"/>
      <c r="K27" s="175"/>
      <c r="L27" s="176"/>
      <c r="M27" s="176"/>
      <c r="N27" s="176"/>
      <c r="O27" s="177"/>
      <c r="W27" s="169"/>
      <c r="X27" s="169"/>
    </row>
    <row r="28" spans="1:24" ht="18" customHeight="1">
      <c r="A28" s="181"/>
      <c r="B28" s="184"/>
      <c r="C28" s="136" t="s">
        <v>82</v>
      </c>
      <c r="D28" s="136"/>
      <c r="E28" s="83">
        <v>46388</v>
      </c>
      <c r="F28" s="83">
        <v>46752</v>
      </c>
      <c r="G28" s="193">
        <v>2076.8000000000002</v>
      </c>
      <c r="H28" s="194"/>
      <c r="I28" s="137" t="s">
        <v>17</v>
      </c>
      <c r="J28" s="137"/>
      <c r="K28" s="175"/>
      <c r="L28" s="176"/>
      <c r="M28" s="176"/>
      <c r="N28" s="176"/>
      <c r="O28" s="177"/>
      <c r="W28" s="27"/>
      <c r="X28" s="27"/>
    </row>
    <row r="29" spans="1:24" ht="18" customHeight="1">
      <c r="A29" s="181"/>
      <c r="B29" s="184"/>
      <c r="C29" s="136" t="s">
        <v>82</v>
      </c>
      <c r="D29" s="136"/>
      <c r="E29" s="83">
        <v>46753</v>
      </c>
      <c r="F29" s="83">
        <v>47118</v>
      </c>
      <c r="G29" s="193">
        <v>2163.1999999999998</v>
      </c>
      <c r="H29" s="194"/>
      <c r="I29" s="137" t="s">
        <v>17</v>
      </c>
      <c r="J29" s="137"/>
      <c r="K29" s="175"/>
      <c r="L29" s="176"/>
      <c r="M29" s="176"/>
      <c r="N29" s="176"/>
      <c r="O29" s="177"/>
      <c r="W29" s="27"/>
      <c r="X29" s="27"/>
    </row>
    <row r="30" spans="1:24" ht="18" customHeight="1">
      <c r="A30" s="180" t="s">
        <v>77</v>
      </c>
      <c r="B30" s="183" t="s">
        <v>22</v>
      </c>
      <c r="C30" s="186" t="s">
        <v>23</v>
      </c>
      <c r="D30" s="187"/>
      <c r="E30" s="83">
        <v>46023</v>
      </c>
      <c r="F30" s="83">
        <v>46387</v>
      </c>
      <c r="G30" s="192">
        <v>271710</v>
      </c>
      <c r="H30" s="192"/>
      <c r="I30" s="137" t="s">
        <v>17</v>
      </c>
      <c r="J30" s="137"/>
      <c r="K30" s="175"/>
      <c r="L30" s="176"/>
      <c r="M30" s="176"/>
      <c r="N30" s="176"/>
      <c r="O30" s="177"/>
      <c r="W30" s="169"/>
      <c r="X30" s="169"/>
    </row>
    <row r="31" spans="1:24" ht="18" customHeight="1">
      <c r="A31" s="181"/>
      <c r="B31" s="184"/>
      <c r="C31" s="188"/>
      <c r="D31" s="189"/>
      <c r="E31" s="83">
        <v>46388</v>
      </c>
      <c r="F31" s="83">
        <v>46752</v>
      </c>
      <c r="G31" s="192">
        <v>283372.48</v>
      </c>
      <c r="H31" s="192"/>
      <c r="I31" s="137" t="s">
        <v>17</v>
      </c>
      <c r="J31" s="137"/>
      <c r="K31" s="175"/>
      <c r="L31" s="176"/>
      <c r="M31" s="176"/>
      <c r="N31" s="176"/>
      <c r="O31" s="177"/>
      <c r="W31" s="27"/>
      <c r="X31" s="27"/>
    </row>
    <row r="32" spans="1:24" ht="18" customHeight="1">
      <c r="A32" s="181"/>
      <c r="B32" s="184"/>
      <c r="C32" s="188"/>
      <c r="D32" s="189"/>
      <c r="E32" s="83">
        <v>46753</v>
      </c>
      <c r="F32" s="83">
        <v>47118</v>
      </c>
      <c r="G32" s="192">
        <v>295431.03999999998</v>
      </c>
      <c r="H32" s="192"/>
      <c r="I32" s="137" t="s">
        <v>17</v>
      </c>
      <c r="J32" s="137"/>
      <c r="K32" s="175"/>
      <c r="L32" s="176"/>
      <c r="M32" s="176"/>
      <c r="N32" s="176"/>
      <c r="O32" s="177"/>
      <c r="W32" s="27"/>
      <c r="X32" s="27"/>
    </row>
    <row r="33" spans="1:24" ht="18" customHeight="1">
      <c r="A33" s="181"/>
      <c r="B33" s="184"/>
      <c r="C33" s="188"/>
      <c r="D33" s="189"/>
      <c r="E33" s="83">
        <v>47119</v>
      </c>
      <c r="F33" s="83">
        <v>47483</v>
      </c>
      <c r="G33" s="192">
        <v>306860.5</v>
      </c>
      <c r="H33" s="192"/>
      <c r="I33" s="137" t="s">
        <v>17</v>
      </c>
      <c r="J33" s="137"/>
      <c r="K33" s="175"/>
      <c r="L33" s="176"/>
      <c r="M33" s="176"/>
      <c r="N33" s="176"/>
      <c r="O33" s="177"/>
      <c r="W33" s="32"/>
      <c r="X33" s="32"/>
    </row>
    <row r="34" spans="1:24" ht="18" customHeight="1">
      <c r="A34" s="181"/>
      <c r="B34" s="184"/>
      <c r="C34" s="188"/>
      <c r="D34" s="189"/>
      <c r="E34" s="83">
        <v>47484</v>
      </c>
      <c r="F34" s="83">
        <v>47848</v>
      </c>
      <c r="G34" s="192">
        <v>318648.25</v>
      </c>
      <c r="H34" s="192"/>
      <c r="I34" s="137" t="s">
        <v>17</v>
      </c>
      <c r="J34" s="137"/>
      <c r="K34" s="175"/>
      <c r="L34" s="176"/>
      <c r="M34" s="176"/>
      <c r="N34" s="176"/>
      <c r="O34" s="177"/>
      <c r="W34" s="32"/>
      <c r="X34" s="32"/>
    </row>
    <row r="35" spans="1:24">
      <c r="A35" s="28">
        <v>4</v>
      </c>
      <c r="B35" s="255" t="s">
        <v>28</v>
      </c>
      <c r="C35" s="255"/>
      <c r="D35" s="255"/>
      <c r="E35" s="255"/>
      <c r="F35" s="255"/>
      <c r="G35" s="255"/>
      <c r="H35" s="255"/>
      <c r="I35" s="255"/>
      <c r="J35" s="255"/>
      <c r="K35" s="22"/>
      <c r="L35" s="23"/>
      <c r="M35" s="23"/>
      <c r="N35" s="23"/>
      <c r="O35" s="15"/>
    </row>
    <row r="36" spans="1:24" ht="18" customHeight="1">
      <c r="A36" s="180" t="s">
        <v>27</v>
      </c>
      <c r="B36" s="183" t="s">
        <v>20</v>
      </c>
      <c r="C36" s="186" t="s">
        <v>21</v>
      </c>
      <c r="D36" s="187"/>
      <c r="E36" s="83">
        <v>46023</v>
      </c>
      <c r="F36" s="83">
        <v>46387</v>
      </c>
      <c r="G36" s="170">
        <v>709.45</v>
      </c>
      <c r="H36" s="171"/>
      <c r="I36" s="137" t="s">
        <v>17</v>
      </c>
      <c r="J36" s="137"/>
      <c r="K36" s="36"/>
      <c r="L36" s="37"/>
      <c r="M36" s="37"/>
      <c r="N36" s="37"/>
      <c r="O36" s="35"/>
      <c r="T36" s="169"/>
      <c r="U36" s="169"/>
    </row>
    <row r="37" spans="1:24" ht="18" customHeight="1">
      <c r="A37" s="181"/>
      <c r="B37" s="184"/>
      <c r="C37" s="188"/>
      <c r="D37" s="189"/>
      <c r="E37" s="83">
        <v>46388</v>
      </c>
      <c r="F37" s="83">
        <v>46752</v>
      </c>
      <c r="G37" s="170">
        <v>709.45</v>
      </c>
      <c r="H37" s="171"/>
      <c r="I37" s="137" t="s">
        <v>17</v>
      </c>
      <c r="J37" s="137"/>
      <c r="K37" s="36"/>
      <c r="L37" s="37"/>
      <c r="M37" s="37"/>
      <c r="N37" s="37"/>
      <c r="O37" s="35"/>
      <c r="T37" s="32"/>
      <c r="U37" s="32"/>
    </row>
    <row r="38" spans="1:24" ht="18" customHeight="1">
      <c r="A38" s="181"/>
      <c r="B38" s="184"/>
      <c r="C38" s="188"/>
      <c r="D38" s="189"/>
      <c r="E38" s="83">
        <v>46753</v>
      </c>
      <c r="F38" s="83">
        <v>47118</v>
      </c>
      <c r="G38" s="170">
        <v>709.45</v>
      </c>
      <c r="H38" s="171"/>
      <c r="I38" s="137" t="s">
        <v>17</v>
      </c>
      <c r="J38" s="137"/>
      <c r="K38" s="36"/>
      <c r="L38" s="37"/>
      <c r="M38" s="37"/>
      <c r="N38" s="37"/>
      <c r="O38" s="35"/>
      <c r="T38" s="32"/>
      <c r="U38" s="32"/>
    </row>
    <row r="39" spans="1:24" ht="18" customHeight="1">
      <c r="A39" s="181"/>
      <c r="B39" s="184"/>
      <c r="C39" s="188"/>
      <c r="D39" s="189"/>
      <c r="E39" s="83">
        <v>47119</v>
      </c>
      <c r="F39" s="83">
        <v>47483</v>
      </c>
      <c r="G39" s="170">
        <v>709.45</v>
      </c>
      <c r="H39" s="171"/>
      <c r="I39" s="137" t="s">
        <v>17</v>
      </c>
      <c r="J39" s="137"/>
      <c r="K39" s="36"/>
      <c r="L39" s="37"/>
      <c r="M39" s="37"/>
      <c r="N39" s="37"/>
      <c r="O39" s="35"/>
      <c r="T39" s="32"/>
      <c r="U39" s="32"/>
    </row>
    <row r="40" spans="1:24" ht="18" customHeight="1">
      <c r="A40" s="182"/>
      <c r="B40" s="185"/>
      <c r="C40" s="190"/>
      <c r="D40" s="191"/>
      <c r="E40" s="83">
        <v>47484</v>
      </c>
      <c r="F40" s="83">
        <v>47848</v>
      </c>
      <c r="G40" s="170">
        <v>709.45</v>
      </c>
      <c r="H40" s="171"/>
      <c r="I40" s="137" t="s">
        <v>17</v>
      </c>
      <c r="J40" s="137"/>
      <c r="K40" s="36"/>
      <c r="L40" s="37"/>
      <c r="M40" s="37"/>
      <c r="N40" s="37"/>
      <c r="O40" s="35"/>
      <c r="T40" s="32"/>
      <c r="U40" s="32"/>
    </row>
    <row r="41" spans="1:24" ht="18" customHeight="1">
      <c r="A41" s="180" t="s">
        <v>72</v>
      </c>
      <c r="B41" s="183" t="s">
        <v>20</v>
      </c>
      <c r="C41" s="136" t="s">
        <v>82</v>
      </c>
      <c r="D41" s="136"/>
      <c r="E41" s="83">
        <v>46023</v>
      </c>
      <c r="F41" s="83">
        <v>46387</v>
      </c>
      <c r="G41" s="178">
        <v>54.7</v>
      </c>
      <c r="H41" s="179"/>
      <c r="I41" s="137" t="s">
        <v>17</v>
      </c>
      <c r="J41" s="137"/>
      <c r="K41" s="172" t="s">
        <v>59</v>
      </c>
      <c r="L41" s="173"/>
      <c r="M41" s="173"/>
      <c r="N41" s="173"/>
      <c r="O41" s="174"/>
      <c r="T41" s="169"/>
      <c r="U41" s="169"/>
    </row>
    <row r="42" spans="1:24" ht="18" customHeight="1">
      <c r="A42" s="181"/>
      <c r="B42" s="184"/>
      <c r="C42" s="136" t="s">
        <v>82</v>
      </c>
      <c r="D42" s="136"/>
      <c r="E42" s="83">
        <v>46388</v>
      </c>
      <c r="F42" s="83">
        <v>46752</v>
      </c>
      <c r="G42" s="178">
        <v>54.7</v>
      </c>
      <c r="H42" s="179"/>
      <c r="I42" s="137" t="s">
        <v>17</v>
      </c>
      <c r="J42" s="137"/>
      <c r="K42" s="175"/>
      <c r="L42" s="176"/>
      <c r="M42" s="176"/>
      <c r="N42" s="176"/>
      <c r="O42" s="177"/>
      <c r="T42" s="27"/>
      <c r="U42" s="27"/>
    </row>
    <row r="43" spans="1:24" ht="18" customHeight="1">
      <c r="A43" s="181"/>
      <c r="B43" s="184"/>
      <c r="C43" s="136" t="s">
        <v>82</v>
      </c>
      <c r="D43" s="136"/>
      <c r="E43" s="83">
        <v>46753</v>
      </c>
      <c r="F43" s="83">
        <v>47118</v>
      </c>
      <c r="G43" s="178">
        <v>54.7</v>
      </c>
      <c r="H43" s="179"/>
      <c r="I43" s="137" t="s">
        <v>17</v>
      </c>
      <c r="J43" s="137"/>
      <c r="K43" s="175"/>
      <c r="L43" s="176"/>
      <c r="M43" s="176"/>
      <c r="N43" s="176"/>
      <c r="O43" s="177"/>
      <c r="T43" s="27"/>
      <c r="U43" s="27"/>
    </row>
    <row r="44" spans="1:24" ht="18" customHeight="1">
      <c r="A44" s="180" t="s">
        <v>78</v>
      </c>
      <c r="B44" s="183" t="s">
        <v>22</v>
      </c>
      <c r="C44" s="186" t="s">
        <v>23</v>
      </c>
      <c r="D44" s="187"/>
      <c r="E44" s="83">
        <v>46023</v>
      </c>
      <c r="F44" s="83">
        <v>46387</v>
      </c>
      <c r="G44" s="170">
        <v>37086.1</v>
      </c>
      <c r="H44" s="171"/>
      <c r="I44" s="137" t="s">
        <v>17</v>
      </c>
      <c r="J44" s="137"/>
      <c r="K44" s="175"/>
      <c r="L44" s="176"/>
      <c r="M44" s="176"/>
      <c r="N44" s="176"/>
      <c r="O44" s="177"/>
      <c r="T44" s="169"/>
      <c r="U44" s="169"/>
    </row>
    <row r="45" spans="1:24" ht="18" customHeight="1">
      <c r="A45" s="181"/>
      <c r="B45" s="184"/>
      <c r="C45" s="188"/>
      <c r="D45" s="189"/>
      <c r="E45" s="83">
        <v>46388</v>
      </c>
      <c r="F45" s="83">
        <v>46752</v>
      </c>
      <c r="G45" s="170">
        <v>37086.1</v>
      </c>
      <c r="H45" s="171"/>
      <c r="I45" s="137" t="s">
        <v>17</v>
      </c>
      <c r="J45" s="137"/>
      <c r="K45" s="175"/>
      <c r="L45" s="176"/>
      <c r="M45" s="176"/>
      <c r="N45" s="176"/>
      <c r="O45" s="177"/>
      <c r="T45" s="27"/>
      <c r="U45" s="27"/>
    </row>
    <row r="46" spans="1:24" ht="18" customHeight="1">
      <c r="A46" s="181"/>
      <c r="B46" s="184"/>
      <c r="C46" s="188"/>
      <c r="D46" s="189"/>
      <c r="E46" s="83">
        <v>46753</v>
      </c>
      <c r="F46" s="83">
        <v>47118</v>
      </c>
      <c r="G46" s="170">
        <v>37086.1</v>
      </c>
      <c r="H46" s="171"/>
      <c r="I46" s="137" t="s">
        <v>17</v>
      </c>
      <c r="J46" s="137"/>
      <c r="K46" s="175"/>
      <c r="L46" s="176"/>
      <c r="M46" s="176"/>
      <c r="N46" s="176"/>
      <c r="O46" s="177"/>
      <c r="T46" s="27"/>
      <c r="U46" s="27"/>
    </row>
    <row r="47" spans="1:24" ht="18" customHeight="1">
      <c r="A47" s="181"/>
      <c r="B47" s="184"/>
      <c r="C47" s="188"/>
      <c r="D47" s="189"/>
      <c r="E47" s="83">
        <v>47119</v>
      </c>
      <c r="F47" s="83">
        <v>47483</v>
      </c>
      <c r="G47" s="170">
        <v>37086.1</v>
      </c>
      <c r="H47" s="171"/>
      <c r="I47" s="137" t="s">
        <v>17</v>
      </c>
      <c r="J47" s="137"/>
      <c r="K47" s="175"/>
      <c r="L47" s="176"/>
      <c r="M47" s="176"/>
      <c r="N47" s="176"/>
      <c r="O47" s="177"/>
      <c r="T47" s="27"/>
      <c r="U47" s="27"/>
    </row>
    <row r="48" spans="1:24" ht="18" customHeight="1">
      <c r="A48" s="182"/>
      <c r="B48" s="185"/>
      <c r="C48" s="190"/>
      <c r="D48" s="191"/>
      <c r="E48" s="83">
        <v>47484</v>
      </c>
      <c r="F48" s="83">
        <v>47848</v>
      </c>
      <c r="G48" s="170">
        <v>37086.1</v>
      </c>
      <c r="H48" s="171"/>
      <c r="I48" s="137" t="s">
        <v>17</v>
      </c>
      <c r="J48" s="137"/>
      <c r="K48" s="175"/>
      <c r="L48" s="176"/>
      <c r="M48" s="176"/>
      <c r="N48" s="176"/>
      <c r="O48" s="177"/>
      <c r="T48" s="27"/>
      <c r="U48" s="27"/>
    </row>
    <row r="49" spans="1:15" ht="32.25" customHeight="1">
      <c r="A49" s="28">
        <v>5</v>
      </c>
      <c r="B49" s="256" t="s">
        <v>73</v>
      </c>
      <c r="C49" s="257"/>
      <c r="D49" s="257"/>
      <c r="E49" s="257"/>
      <c r="F49" s="257"/>
      <c r="G49" s="257"/>
      <c r="H49" s="257"/>
      <c r="I49" s="257"/>
      <c r="J49" s="258"/>
      <c r="K49" s="22"/>
      <c r="L49" s="23"/>
      <c r="M49" s="23"/>
      <c r="N49" s="23"/>
      <c r="O49" s="15"/>
    </row>
    <row r="50" spans="1:15" ht="54.75" customHeight="1">
      <c r="A50" s="30" t="s">
        <v>79</v>
      </c>
      <c r="B50" s="19" t="s">
        <v>20</v>
      </c>
      <c r="C50" s="165" t="s">
        <v>21</v>
      </c>
      <c r="D50" s="166"/>
      <c r="E50" s="83">
        <v>46023</v>
      </c>
      <c r="F50" s="83">
        <v>47848</v>
      </c>
      <c r="G50" s="134">
        <v>0</v>
      </c>
      <c r="H50" s="135"/>
      <c r="I50" s="167" t="s">
        <v>17</v>
      </c>
      <c r="J50" s="168"/>
      <c r="K50" s="36"/>
      <c r="L50" s="37"/>
      <c r="M50" s="37"/>
      <c r="N50" s="37"/>
      <c r="O50" s="35"/>
    </row>
    <row r="51" spans="1:15" ht="54.75" customHeight="1">
      <c r="A51" s="30" t="s">
        <v>80</v>
      </c>
      <c r="B51" s="19" t="s">
        <v>20</v>
      </c>
      <c r="C51" s="136" t="s">
        <v>82</v>
      </c>
      <c r="D51" s="136"/>
      <c r="E51" s="83">
        <v>46023</v>
      </c>
      <c r="F51" s="83">
        <v>47118</v>
      </c>
      <c r="G51" s="134">
        <v>0</v>
      </c>
      <c r="H51" s="135"/>
      <c r="I51" s="167" t="s">
        <v>17</v>
      </c>
      <c r="J51" s="168"/>
      <c r="K51" s="172" t="s">
        <v>60</v>
      </c>
      <c r="L51" s="173"/>
      <c r="M51" s="173"/>
      <c r="N51" s="173"/>
      <c r="O51" s="174"/>
    </row>
    <row r="52" spans="1:15" ht="60.75" customHeight="1">
      <c r="A52" s="30" t="s">
        <v>81</v>
      </c>
      <c r="B52" s="19" t="s">
        <v>22</v>
      </c>
      <c r="C52" s="136" t="s">
        <v>23</v>
      </c>
      <c r="D52" s="136"/>
      <c r="E52" s="83">
        <v>46023</v>
      </c>
      <c r="F52" s="83">
        <v>47848</v>
      </c>
      <c r="G52" s="134">
        <v>0</v>
      </c>
      <c r="H52" s="135"/>
      <c r="I52" s="137" t="s">
        <v>17</v>
      </c>
      <c r="J52" s="137"/>
      <c r="K52" s="246"/>
      <c r="L52" s="247"/>
      <c r="M52" s="247"/>
      <c r="N52" s="247"/>
      <c r="O52" s="248"/>
    </row>
    <row r="53" spans="1:15" ht="47.25" customHeight="1">
      <c r="A53" s="30" t="s">
        <v>15</v>
      </c>
      <c r="B53" s="252" t="s">
        <v>29</v>
      </c>
      <c r="C53" s="253"/>
      <c r="D53" s="253"/>
      <c r="E53" s="253"/>
      <c r="F53" s="253"/>
      <c r="G53" s="253"/>
      <c r="H53" s="253"/>
      <c r="I53" s="253"/>
      <c r="J53" s="254"/>
      <c r="K53" s="22"/>
      <c r="L53" s="23"/>
      <c r="M53" s="23"/>
      <c r="N53" s="23"/>
      <c r="O53" s="15"/>
    </row>
    <row r="54" spans="1:15" ht="45" customHeight="1">
      <c r="A54" s="30"/>
      <c r="B54" s="19" t="s">
        <v>20</v>
      </c>
      <c r="C54" s="136" t="s">
        <v>21</v>
      </c>
      <c r="D54" s="136"/>
      <c r="E54" s="83">
        <v>46023</v>
      </c>
      <c r="F54" s="83">
        <v>47848</v>
      </c>
      <c r="G54" s="134">
        <v>0</v>
      </c>
      <c r="H54" s="135"/>
      <c r="I54" s="137" t="s">
        <v>17</v>
      </c>
      <c r="J54" s="137"/>
      <c r="K54" s="36"/>
      <c r="L54" s="37"/>
      <c r="M54" s="37"/>
      <c r="N54" s="37"/>
      <c r="O54" s="35"/>
    </row>
    <row r="55" spans="1:15" ht="45" customHeight="1">
      <c r="A55" s="30"/>
      <c r="B55" s="19" t="s">
        <v>20</v>
      </c>
      <c r="C55" s="136" t="s">
        <v>82</v>
      </c>
      <c r="D55" s="136"/>
      <c r="E55" s="83">
        <v>46023</v>
      </c>
      <c r="F55" s="83">
        <v>47118</v>
      </c>
      <c r="G55" s="134">
        <v>0</v>
      </c>
      <c r="H55" s="135"/>
      <c r="I55" s="137" t="s">
        <v>17</v>
      </c>
      <c r="J55" s="137"/>
      <c r="K55" s="172" t="s">
        <v>61</v>
      </c>
      <c r="L55" s="173"/>
      <c r="M55" s="173"/>
      <c r="N55" s="173"/>
      <c r="O55" s="174"/>
    </row>
    <row r="56" spans="1:15" ht="30">
      <c r="A56" s="30"/>
      <c r="B56" s="19" t="s">
        <v>22</v>
      </c>
      <c r="C56" s="136" t="s">
        <v>23</v>
      </c>
      <c r="D56" s="136"/>
      <c r="E56" s="83">
        <v>46023</v>
      </c>
      <c r="F56" s="83">
        <v>47848</v>
      </c>
      <c r="G56" s="134">
        <v>0</v>
      </c>
      <c r="H56" s="135"/>
      <c r="I56" s="137" t="s">
        <v>17</v>
      </c>
      <c r="J56" s="137"/>
      <c r="K56" s="246"/>
      <c r="L56" s="247"/>
      <c r="M56" s="247"/>
      <c r="N56" s="247"/>
      <c r="O56" s="248"/>
    </row>
    <row r="57" spans="1:15">
      <c r="A57" s="38"/>
      <c r="B57" s="39"/>
      <c r="C57" s="40"/>
      <c r="D57" s="40"/>
      <c r="E57" s="41"/>
      <c r="F57" s="41"/>
      <c r="G57" s="42"/>
      <c r="H57" s="42"/>
      <c r="I57" s="6"/>
      <c r="J57" s="6"/>
      <c r="K57" s="31"/>
      <c r="L57" s="31"/>
      <c r="M57" s="31"/>
      <c r="N57" s="31"/>
      <c r="O57" s="31"/>
    </row>
    <row r="58" spans="1:15">
      <c r="A58" s="10"/>
      <c r="B58" s="10"/>
      <c r="C58" s="10"/>
      <c r="D58" s="10"/>
      <c r="E58" s="43"/>
      <c r="F58" s="43"/>
      <c r="G58" s="44"/>
      <c r="H58" s="44"/>
      <c r="I58" s="2"/>
      <c r="J58" s="2"/>
      <c r="K58" s="24"/>
      <c r="L58" s="2"/>
      <c r="M58" s="2"/>
      <c r="N58" s="2"/>
      <c r="O58" s="10"/>
    </row>
    <row r="59" spans="1:15" ht="39" customHeight="1">
      <c r="A59" s="138" t="s">
        <v>83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</row>
    <row r="60" spans="1:15">
      <c r="A60" s="10"/>
      <c r="B60" s="10" t="s">
        <v>0</v>
      </c>
      <c r="C60" s="10"/>
      <c r="D60" s="84">
        <f>D8</f>
        <v>45771</v>
      </c>
      <c r="E60" s="8"/>
      <c r="F60" s="8"/>
      <c r="G60" s="10"/>
      <c r="H60" s="10"/>
      <c r="I60" s="10"/>
      <c r="J60" s="10"/>
      <c r="K60" s="24"/>
      <c r="L60" s="10"/>
      <c r="M60" s="10"/>
      <c r="N60" s="10"/>
      <c r="O60" s="10"/>
    </row>
    <row r="61" spans="1:15">
      <c r="A61" s="10"/>
      <c r="B61" s="10" t="s">
        <v>1</v>
      </c>
      <c r="C61" s="10"/>
      <c r="D61" s="85" t="str">
        <f>D9</f>
        <v>ИД-1А/1/02582, ИД-1А/1/02580</v>
      </c>
      <c r="E61" s="86"/>
      <c r="F61" s="86"/>
      <c r="G61" s="10"/>
      <c r="H61" s="10"/>
      <c r="I61" s="10"/>
      <c r="J61" s="10"/>
      <c r="K61" s="25"/>
      <c r="L61" s="10"/>
      <c r="M61" s="10"/>
      <c r="N61" s="10"/>
      <c r="O61" s="10"/>
    </row>
    <row r="62" spans="1:15" ht="15.75" thickBot="1">
      <c r="A62" s="10"/>
      <c r="B62" s="10"/>
      <c r="C62" s="10"/>
      <c r="D62" s="10"/>
      <c r="E62" s="8"/>
      <c r="F62" s="8"/>
      <c r="G62" s="10"/>
      <c r="H62" s="10"/>
      <c r="I62" s="10"/>
      <c r="J62" s="10"/>
      <c r="K62" s="10"/>
      <c r="L62" s="10"/>
      <c r="M62" s="10"/>
      <c r="N62" s="10"/>
      <c r="O62" s="10"/>
    </row>
    <row r="63" spans="1:15">
      <c r="A63" s="263" t="s">
        <v>2</v>
      </c>
      <c r="B63" s="264"/>
      <c r="C63" s="264"/>
      <c r="D63" s="264"/>
      <c r="E63" s="264"/>
      <c r="F63" s="264"/>
      <c r="G63" s="264"/>
      <c r="H63" s="264"/>
      <c r="I63" s="264"/>
      <c r="J63" s="264"/>
      <c r="K63" s="264" t="s">
        <v>30</v>
      </c>
      <c r="L63" s="264"/>
      <c r="M63" s="264"/>
      <c r="N63" s="264"/>
      <c r="O63" s="267"/>
    </row>
    <row r="64" spans="1:15" ht="15" customHeight="1">
      <c r="A64" s="265" t="s">
        <v>3</v>
      </c>
      <c r="B64" s="137" t="s">
        <v>33</v>
      </c>
      <c r="C64" s="137"/>
      <c r="D64" s="237" t="s">
        <v>36</v>
      </c>
      <c r="E64" s="237"/>
      <c r="F64" s="237"/>
      <c r="G64" s="239" t="s">
        <v>34</v>
      </c>
      <c r="H64" s="239"/>
      <c r="I64" s="239"/>
      <c r="J64" s="239"/>
      <c r="K64" s="137"/>
      <c r="L64" s="137"/>
      <c r="M64" s="137"/>
      <c r="N64" s="137"/>
      <c r="O64" s="268"/>
    </row>
    <row r="65" spans="1:15">
      <c r="A65" s="265"/>
      <c r="B65" s="137"/>
      <c r="C65" s="137"/>
      <c r="D65" s="237"/>
      <c r="E65" s="237"/>
      <c r="F65" s="237"/>
      <c r="G65" s="239" t="s">
        <v>35</v>
      </c>
      <c r="H65" s="239"/>
      <c r="I65" s="239"/>
      <c r="J65" s="239"/>
      <c r="K65" s="137"/>
      <c r="L65" s="137"/>
      <c r="M65" s="137"/>
      <c r="N65" s="137"/>
      <c r="O65" s="268"/>
    </row>
    <row r="66" spans="1:15" ht="15.75" thickBot="1">
      <c r="A66" s="266"/>
      <c r="B66" s="269"/>
      <c r="C66" s="269"/>
      <c r="D66" s="260"/>
      <c r="E66" s="260"/>
      <c r="F66" s="260"/>
      <c r="G66" s="259" t="s">
        <v>37</v>
      </c>
      <c r="H66" s="259"/>
      <c r="I66" s="259" t="s">
        <v>38</v>
      </c>
      <c r="J66" s="259"/>
      <c r="K66" s="269"/>
      <c r="L66" s="269"/>
      <c r="M66" s="269"/>
      <c r="N66" s="269"/>
      <c r="O66" s="270"/>
    </row>
    <row r="67" spans="1:15" ht="15.75" thickBot="1">
      <c r="A67" s="45" t="s">
        <v>11</v>
      </c>
      <c r="B67" s="200" t="s">
        <v>12</v>
      </c>
      <c r="C67" s="200"/>
      <c r="D67" s="200">
        <v>3</v>
      </c>
      <c r="E67" s="200"/>
      <c r="F67" s="200"/>
      <c r="G67" s="200">
        <v>4</v>
      </c>
      <c r="H67" s="200"/>
      <c r="I67" s="200">
        <v>5</v>
      </c>
      <c r="J67" s="200"/>
      <c r="K67" s="200">
        <v>6</v>
      </c>
      <c r="L67" s="200"/>
      <c r="M67" s="200"/>
      <c r="N67" s="200"/>
      <c r="O67" s="271"/>
    </row>
    <row r="68" spans="1:15">
      <c r="A68" s="48">
        <v>1</v>
      </c>
      <c r="B68" s="49" t="s">
        <v>5</v>
      </c>
      <c r="C68" s="50"/>
      <c r="D68" s="49" t="s">
        <v>89</v>
      </c>
      <c r="E68" s="51"/>
      <c r="F68" s="52"/>
      <c r="G68" s="53"/>
      <c r="H68" s="50"/>
      <c r="I68" s="53"/>
      <c r="J68" s="50"/>
      <c r="K68" s="272" t="s">
        <v>39</v>
      </c>
      <c r="L68" s="272"/>
      <c r="M68" s="272"/>
      <c r="N68" s="272"/>
      <c r="O68" s="273"/>
    </row>
    <row r="69" spans="1:15">
      <c r="A69" s="54" t="s">
        <v>16</v>
      </c>
      <c r="B69" s="55" t="s">
        <v>40</v>
      </c>
      <c r="C69" s="56"/>
      <c r="D69" s="55" t="s">
        <v>62</v>
      </c>
      <c r="E69" s="57"/>
      <c r="F69" s="58"/>
      <c r="G69" s="59"/>
      <c r="H69" s="56"/>
      <c r="I69" s="59"/>
      <c r="J69" s="56"/>
      <c r="K69" s="274" t="s">
        <v>42</v>
      </c>
      <c r="L69" s="274"/>
      <c r="M69" s="274"/>
      <c r="N69" s="274"/>
      <c r="O69" s="275"/>
    </row>
    <row r="70" spans="1:15" ht="48.75" customHeight="1">
      <c r="A70" s="54" t="s">
        <v>43</v>
      </c>
      <c r="B70" s="276" t="s">
        <v>44</v>
      </c>
      <c r="C70" s="277"/>
      <c r="D70" s="55" t="s">
        <v>31</v>
      </c>
      <c r="E70" s="57"/>
      <c r="F70" s="58"/>
      <c r="G70" s="59"/>
      <c r="H70" s="56"/>
      <c r="I70" s="59"/>
      <c r="J70" s="56"/>
      <c r="K70" s="274" t="s">
        <v>45</v>
      </c>
      <c r="L70" s="274"/>
      <c r="M70" s="274"/>
      <c r="N70" s="274"/>
      <c r="O70" s="275"/>
    </row>
    <row r="71" spans="1:15">
      <c r="A71" s="54" t="s">
        <v>46</v>
      </c>
      <c r="B71" s="55" t="s">
        <v>47</v>
      </c>
      <c r="C71" s="56"/>
      <c r="D71" s="131" t="s">
        <v>48</v>
      </c>
      <c r="E71" s="132"/>
      <c r="F71" s="132"/>
      <c r="G71" s="132"/>
      <c r="H71" s="132"/>
      <c r="I71" s="132"/>
      <c r="J71" s="133"/>
      <c r="K71" s="274" t="s">
        <v>49</v>
      </c>
      <c r="L71" s="274"/>
      <c r="M71" s="274"/>
      <c r="N71" s="274"/>
      <c r="O71" s="275"/>
    </row>
    <row r="72" spans="1:15">
      <c r="A72" s="54" t="s">
        <v>50</v>
      </c>
      <c r="B72" s="55" t="s">
        <v>51</v>
      </c>
      <c r="C72" s="56"/>
      <c r="D72" s="131" t="s">
        <v>52</v>
      </c>
      <c r="E72" s="132"/>
      <c r="F72" s="132"/>
      <c r="G72" s="132"/>
      <c r="H72" s="132"/>
      <c r="I72" s="132"/>
      <c r="J72" s="133"/>
      <c r="K72" s="274" t="s">
        <v>53</v>
      </c>
      <c r="L72" s="274"/>
      <c r="M72" s="274"/>
      <c r="N72" s="274"/>
      <c r="O72" s="275"/>
    </row>
    <row r="73" spans="1:15">
      <c r="A73" s="139" t="s">
        <v>54</v>
      </c>
      <c r="B73" s="142" t="s">
        <v>55</v>
      </c>
      <c r="C73" s="143"/>
      <c r="D73" s="151">
        <v>83.19</v>
      </c>
      <c r="E73" s="152"/>
      <c r="F73" s="153"/>
      <c r="G73" s="128">
        <v>46023</v>
      </c>
      <c r="H73" s="130"/>
      <c r="I73" s="128">
        <v>46203</v>
      </c>
      <c r="J73" s="129"/>
      <c r="K73" s="154" t="s">
        <v>56</v>
      </c>
      <c r="L73" s="155"/>
      <c r="M73" s="155"/>
      <c r="N73" s="155"/>
      <c r="O73" s="156"/>
    </row>
    <row r="74" spans="1:15">
      <c r="A74" s="140"/>
      <c r="B74" s="144"/>
      <c r="C74" s="145"/>
      <c r="D74" s="151">
        <v>83.19</v>
      </c>
      <c r="E74" s="152"/>
      <c r="F74" s="153"/>
      <c r="G74" s="128">
        <v>46204</v>
      </c>
      <c r="H74" s="129"/>
      <c r="I74" s="128">
        <v>46387</v>
      </c>
      <c r="J74" s="129"/>
      <c r="K74" s="157"/>
      <c r="L74" s="158"/>
      <c r="M74" s="158"/>
      <c r="N74" s="158"/>
      <c r="O74" s="159"/>
    </row>
    <row r="75" spans="1:15">
      <c r="A75" s="140"/>
      <c r="B75" s="144"/>
      <c r="C75" s="145"/>
      <c r="D75" s="151">
        <v>86.89</v>
      </c>
      <c r="E75" s="152"/>
      <c r="F75" s="153"/>
      <c r="G75" s="128">
        <v>46388</v>
      </c>
      <c r="H75" s="130"/>
      <c r="I75" s="128">
        <v>46568</v>
      </c>
      <c r="J75" s="129"/>
      <c r="K75" s="157"/>
      <c r="L75" s="158"/>
      <c r="M75" s="158"/>
      <c r="N75" s="158"/>
      <c r="O75" s="159"/>
    </row>
    <row r="76" spans="1:15">
      <c r="A76" s="140"/>
      <c r="B76" s="144"/>
      <c r="C76" s="145"/>
      <c r="D76" s="151">
        <v>86.89</v>
      </c>
      <c r="E76" s="152"/>
      <c r="F76" s="153"/>
      <c r="G76" s="128">
        <v>46569</v>
      </c>
      <c r="H76" s="129"/>
      <c r="I76" s="128">
        <v>46752</v>
      </c>
      <c r="J76" s="129"/>
      <c r="K76" s="157"/>
      <c r="L76" s="158"/>
      <c r="M76" s="158"/>
      <c r="N76" s="158"/>
      <c r="O76" s="159"/>
    </row>
    <row r="77" spans="1:15">
      <c r="A77" s="140"/>
      <c r="B77" s="144"/>
      <c r="C77" s="145"/>
      <c r="D77" s="151">
        <v>86.89</v>
      </c>
      <c r="E77" s="152"/>
      <c r="F77" s="153"/>
      <c r="G77" s="128">
        <v>46753</v>
      </c>
      <c r="H77" s="130"/>
      <c r="I77" s="128">
        <v>46934</v>
      </c>
      <c r="J77" s="129"/>
      <c r="K77" s="157"/>
      <c r="L77" s="158"/>
      <c r="M77" s="158"/>
      <c r="N77" s="158"/>
      <c r="O77" s="159"/>
    </row>
    <row r="78" spans="1:15">
      <c r="A78" s="140"/>
      <c r="B78" s="144"/>
      <c r="C78" s="145"/>
      <c r="D78" s="151">
        <v>95.35</v>
      </c>
      <c r="E78" s="152"/>
      <c r="F78" s="153"/>
      <c r="G78" s="128">
        <v>46935</v>
      </c>
      <c r="H78" s="129"/>
      <c r="I78" s="128">
        <v>47118</v>
      </c>
      <c r="J78" s="129"/>
      <c r="K78" s="157"/>
      <c r="L78" s="158"/>
      <c r="M78" s="158"/>
      <c r="N78" s="158"/>
      <c r="O78" s="159"/>
    </row>
    <row r="79" spans="1:15">
      <c r="A79" s="140"/>
      <c r="B79" s="144"/>
      <c r="C79" s="145"/>
      <c r="D79" s="151">
        <v>94.21</v>
      </c>
      <c r="E79" s="152"/>
      <c r="F79" s="153"/>
      <c r="G79" s="128">
        <v>47119</v>
      </c>
      <c r="H79" s="130"/>
      <c r="I79" s="128">
        <v>47299</v>
      </c>
      <c r="J79" s="129"/>
      <c r="K79" s="157"/>
      <c r="L79" s="158"/>
      <c r="M79" s="158"/>
      <c r="N79" s="158"/>
      <c r="O79" s="159"/>
    </row>
    <row r="80" spans="1:15">
      <c r="A80" s="140"/>
      <c r="B80" s="144"/>
      <c r="C80" s="145"/>
      <c r="D80" s="151">
        <v>94.21</v>
      </c>
      <c r="E80" s="152"/>
      <c r="F80" s="153"/>
      <c r="G80" s="128">
        <v>47300</v>
      </c>
      <c r="H80" s="129"/>
      <c r="I80" s="128">
        <v>47483</v>
      </c>
      <c r="J80" s="129"/>
      <c r="K80" s="157"/>
      <c r="L80" s="158"/>
      <c r="M80" s="158"/>
      <c r="N80" s="158"/>
      <c r="O80" s="159"/>
    </row>
    <row r="81" spans="1:15">
      <c r="A81" s="140"/>
      <c r="B81" s="144"/>
      <c r="C81" s="145"/>
      <c r="D81" s="151">
        <v>94.21</v>
      </c>
      <c r="E81" s="152"/>
      <c r="F81" s="153"/>
      <c r="G81" s="128">
        <v>47484</v>
      </c>
      <c r="H81" s="130"/>
      <c r="I81" s="128">
        <v>47664</v>
      </c>
      <c r="J81" s="129"/>
      <c r="K81" s="157"/>
      <c r="L81" s="158"/>
      <c r="M81" s="158"/>
      <c r="N81" s="158"/>
      <c r="O81" s="159"/>
    </row>
    <row r="82" spans="1:15" ht="15.75" thickBot="1">
      <c r="A82" s="141"/>
      <c r="B82" s="146"/>
      <c r="C82" s="147"/>
      <c r="D82" s="148">
        <v>100.64</v>
      </c>
      <c r="E82" s="149"/>
      <c r="F82" s="150"/>
      <c r="G82" s="163">
        <v>47665</v>
      </c>
      <c r="H82" s="164"/>
      <c r="I82" s="163">
        <v>47848</v>
      </c>
      <c r="J82" s="164"/>
      <c r="K82" s="160"/>
      <c r="L82" s="161"/>
      <c r="M82" s="161"/>
      <c r="N82" s="161"/>
      <c r="O82" s="162"/>
    </row>
    <row r="83" spans="1:15" ht="32.25" customHeight="1">
      <c r="A83" s="60">
        <v>2</v>
      </c>
      <c r="B83" s="61" t="s">
        <v>5</v>
      </c>
      <c r="C83" s="62"/>
      <c r="D83" s="125" t="s">
        <v>90</v>
      </c>
      <c r="E83" s="126"/>
      <c r="F83" s="126"/>
      <c r="G83" s="126"/>
      <c r="H83" s="126"/>
      <c r="I83" s="126"/>
      <c r="J83" s="127"/>
      <c r="K83" s="102" t="s">
        <v>39</v>
      </c>
      <c r="L83" s="102"/>
      <c r="M83" s="102"/>
      <c r="N83" s="102"/>
      <c r="O83" s="103"/>
    </row>
    <row r="84" spans="1:15">
      <c r="A84" s="63" t="s">
        <v>19</v>
      </c>
      <c r="B84" s="64" t="s">
        <v>40</v>
      </c>
      <c r="C84" s="65"/>
      <c r="D84" s="64" t="s">
        <v>41</v>
      </c>
      <c r="E84" s="66"/>
      <c r="F84" s="67"/>
      <c r="G84" s="68"/>
      <c r="H84" s="65"/>
      <c r="I84" s="68"/>
      <c r="J84" s="65"/>
      <c r="K84" s="104" t="s">
        <v>42</v>
      </c>
      <c r="L84" s="104"/>
      <c r="M84" s="104"/>
      <c r="N84" s="104"/>
      <c r="O84" s="105"/>
    </row>
    <row r="85" spans="1:15" ht="47.25" customHeight="1">
      <c r="A85" s="63" t="s">
        <v>84</v>
      </c>
      <c r="B85" s="106" t="s">
        <v>44</v>
      </c>
      <c r="C85" s="107"/>
      <c r="D85" s="64" t="s">
        <v>88</v>
      </c>
      <c r="E85" s="66"/>
      <c r="F85" s="67"/>
      <c r="G85" s="68"/>
      <c r="H85" s="65"/>
      <c r="I85" s="68"/>
      <c r="J85" s="65"/>
      <c r="K85" s="104" t="s">
        <v>45</v>
      </c>
      <c r="L85" s="104"/>
      <c r="M85" s="104"/>
      <c r="N85" s="104"/>
      <c r="O85" s="105"/>
    </row>
    <row r="86" spans="1:15">
      <c r="A86" s="69" t="s">
        <v>85</v>
      </c>
      <c r="B86" s="64" t="s">
        <v>47</v>
      </c>
      <c r="C86" s="65"/>
      <c r="D86" s="96" t="s">
        <v>48</v>
      </c>
      <c r="E86" s="97"/>
      <c r="F86" s="97"/>
      <c r="G86" s="97"/>
      <c r="H86" s="97"/>
      <c r="I86" s="97"/>
      <c r="J86" s="98"/>
      <c r="K86" s="104" t="s">
        <v>49</v>
      </c>
      <c r="L86" s="104"/>
      <c r="M86" s="104"/>
      <c r="N86" s="104"/>
      <c r="O86" s="105"/>
    </row>
    <row r="87" spans="1:15">
      <c r="A87" s="69" t="s">
        <v>86</v>
      </c>
      <c r="B87" s="64" t="s">
        <v>51</v>
      </c>
      <c r="C87" s="65"/>
      <c r="D87" s="96" t="s">
        <v>52</v>
      </c>
      <c r="E87" s="97"/>
      <c r="F87" s="97"/>
      <c r="G87" s="97"/>
      <c r="H87" s="97"/>
      <c r="I87" s="97"/>
      <c r="J87" s="98"/>
      <c r="K87" s="227" t="s">
        <v>56</v>
      </c>
      <c r="L87" s="228"/>
      <c r="M87" s="228"/>
      <c r="N87" s="228"/>
      <c r="O87" s="229"/>
    </row>
    <row r="88" spans="1:15">
      <c r="A88" s="108" t="s">
        <v>87</v>
      </c>
      <c r="B88" s="111" t="s">
        <v>55</v>
      </c>
      <c r="C88" s="112"/>
      <c r="D88" s="99">
        <v>36.44</v>
      </c>
      <c r="E88" s="100"/>
      <c r="F88" s="101"/>
      <c r="G88" s="117">
        <v>46023</v>
      </c>
      <c r="H88" s="118"/>
      <c r="I88" s="117">
        <v>46203</v>
      </c>
      <c r="J88" s="119"/>
      <c r="K88" s="230"/>
      <c r="L88" s="231"/>
      <c r="M88" s="231"/>
      <c r="N88" s="231"/>
      <c r="O88" s="232"/>
    </row>
    <row r="89" spans="1:15">
      <c r="A89" s="109"/>
      <c r="B89" s="113"/>
      <c r="C89" s="114"/>
      <c r="D89" s="99">
        <v>36.44</v>
      </c>
      <c r="E89" s="100"/>
      <c r="F89" s="101"/>
      <c r="G89" s="117">
        <v>46204</v>
      </c>
      <c r="H89" s="119"/>
      <c r="I89" s="117">
        <v>46387</v>
      </c>
      <c r="J89" s="119"/>
      <c r="K89" s="230"/>
      <c r="L89" s="231"/>
      <c r="M89" s="231"/>
      <c r="N89" s="231"/>
      <c r="O89" s="232"/>
    </row>
    <row r="90" spans="1:15">
      <c r="A90" s="109"/>
      <c r="B90" s="113"/>
      <c r="C90" s="114"/>
      <c r="D90" s="99">
        <v>37.97</v>
      </c>
      <c r="E90" s="100"/>
      <c r="F90" s="101"/>
      <c r="G90" s="117">
        <v>46388</v>
      </c>
      <c r="H90" s="118"/>
      <c r="I90" s="117">
        <v>46568</v>
      </c>
      <c r="J90" s="119"/>
      <c r="K90" s="230"/>
      <c r="L90" s="231"/>
      <c r="M90" s="231"/>
      <c r="N90" s="231"/>
      <c r="O90" s="232"/>
    </row>
    <row r="91" spans="1:15">
      <c r="A91" s="109"/>
      <c r="B91" s="113"/>
      <c r="C91" s="114"/>
      <c r="D91" s="99">
        <v>37.96</v>
      </c>
      <c r="E91" s="100"/>
      <c r="F91" s="101"/>
      <c r="G91" s="117">
        <v>46569</v>
      </c>
      <c r="H91" s="119"/>
      <c r="I91" s="117">
        <v>46752</v>
      </c>
      <c r="J91" s="119"/>
      <c r="K91" s="230"/>
      <c r="L91" s="231"/>
      <c r="M91" s="231"/>
      <c r="N91" s="231"/>
      <c r="O91" s="232"/>
    </row>
    <row r="92" spans="1:15">
      <c r="A92" s="109"/>
      <c r="B92" s="113"/>
      <c r="C92" s="114"/>
      <c r="D92" s="99">
        <v>37.96</v>
      </c>
      <c r="E92" s="100"/>
      <c r="F92" s="101"/>
      <c r="G92" s="117">
        <v>46753</v>
      </c>
      <c r="H92" s="118"/>
      <c r="I92" s="117">
        <v>46934</v>
      </c>
      <c r="J92" s="119"/>
      <c r="K92" s="230"/>
      <c r="L92" s="231"/>
      <c r="M92" s="231"/>
      <c r="N92" s="231"/>
      <c r="O92" s="232"/>
    </row>
    <row r="93" spans="1:15" ht="15.75" thickBot="1">
      <c r="A93" s="110"/>
      <c r="B93" s="115"/>
      <c r="C93" s="116"/>
      <c r="D93" s="122">
        <v>41.13</v>
      </c>
      <c r="E93" s="123"/>
      <c r="F93" s="124"/>
      <c r="G93" s="120">
        <v>46935</v>
      </c>
      <c r="H93" s="121"/>
      <c r="I93" s="120">
        <v>47118</v>
      </c>
      <c r="J93" s="121"/>
      <c r="K93" s="233"/>
      <c r="L93" s="234"/>
      <c r="M93" s="234"/>
      <c r="N93" s="234"/>
      <c r="O93" s="235"/>
    </row>
    <row r="94" spans="1:15">
      <c r="A94" s="70">
        <v>3</v>
      </c>
      <c r="B94" s="71" t="s">
        <v>5</v>
      </c>
      <c r="C94" s="72"/>
      <c r="D94" s="71" t="s">
        <v>91</v>
      </c>
      <c r="E94" s="73"/>
      <c r="F94" s="74"/>
      <c r="G94" s="75"/>
      <c r="H94" s="72"/>
      <c r="I94" s="75"/>
      <c r="J94" s="72"/>
      <c r="K94" s="261" t="s">
        <v>39</v>
      </c>
      <c r="L94" s="261"/>
      <c r="M94" s="261"/>
      <c r="N94" s="261"/>
      <c r="O94" s="262"/>
    </row>
    <row r="95" spans="1:15">
      <c r="A95" s="82" t="s">
        <v>25</v>
      </c>
      <c r="B95" s="77" t="s">
        <v>40</v>
      </c>
      <c r="C95" s="78"/>
      <c r="D95" s="77" t="s">
        <v>41</v>
      </c>
      <c r="E95" s="79"/>
      <c r="F95" s="80"/>
      <c r="G95" s="81"/>
      <c r="H95" s="78"/>
      <c r="I95" s="81"/>
      <c r="J95" s="78"/>
      <c r="K95" s="203" t="s">
        <v>42</v>
      </c>
      <c r="L95" s="203"/>
      <c r="M95" s="203"/>
      <c r="N95" s="203"/>
      <c r="O95" s="204"/>
    </row>
    <row r="96" spans="1:15" ht="49.5" customHeight="1">
      <c r="A96" s="82" t="s">
        <v>92</v>
      </c>
      <c r="B96" s="224" t="s">
        <v>44</v>
      </c>
      <c r="C96" s="225"/>
      <c r="D96" s="77" t="s">
        <v>32</v>
      </c>
      <c r="E96" s="79"/>
      <c r="F96" s="80"/>
      <c r="G96" s="81"/>
      <c r="H96" s="78"/>
      <c r="I96" s="81"/>
      <c r="J96" s="78"/>
      <c r="K96" s="203" t="s">
        <v>45</v>
      </c>
      <c r="L96" s="203"/>
      <c r="M96" s="203"/>
      <c r="N96" s="203"/>
      <c r="O96" s="204"/>
    </row>
    <row r="97" spans="1:15">
      <c r="A97" s="76" t="s">
        <v>93</v>
      </c>
      <c r="B97" s="77" t="s">
        <v>47</v>
      </c>
      <c r="C97" s="78"/>
      <c r="D97" s="93" t="s">
        <v>48</v>
      </c>
      <c r="E97" s="94"/>
      <c r="F97" s="94"/>
      <c r="G97" s="94"/>
      <c r="H97" s="94"/>
      <c r="I97" s="94"/>
      <c r="J97" s="95"/>
      <c r="K97" s="203" t="s">
        <v>49</v>
      </c>
      <c r="L97" s="203"/>
      <c r="M97" s="203"/>
      <c r="N97" s="203"/>
      <c r="O97" s="204"/>
    </row>
    <row r="98" spans="1:15">
      <c r="A98" s="76" t="s">
        <v>94</v>
      </c>
      <c r="B98" s="77" t="s">
        <v>51</v>
      </c>
      <c r="C98" s="78"/>
      <c r="D98" s="93" t="s">
        <v>52</v>
      </c>
      <c r="E98" s="94"/>
      <c r="F98" s="94"/>
      <c r="G98" s="94"/>
      <c r="H98" s="94"/>
      <c r="I98" s="94"/>
      <c r="J98" s="95"/>
      <c r="K98" s="203" t="s">
        <v>53</v>
      </c>
      <c r="L98" s="203"/>
      <c r="M98" s="203"/>
      <c r="N98" s="203"/>
      <c r="O98" s="204"/>
    </row>
    <row r="99" spans="1:15" ht="15" customHeight="1">
      <c r="A99" s="205" t="s">
        <v>95</v>
      </c>
      <c r="B99" s="208" t="s">
        <v>55</v>
      </c>
      <c r="C99" s="209"/>
      <c r="D99" s="90">
        <v>7.33</v>
      </c>
      <c r="E99" s="91"/>
      <c r="F99" s="92"/>
      <c r="G99" s="195">
        <v>46023</v>
      </c>
      <c r="H99" s="197"/>
      <c r="I99" s="195">
        <v>46203</v>
      </c>
      <c r="J99" s="196"/>
      <c r="K99" s="214" t="s">
        <v>56</v>
      </c>
      <c r="L99" s="215"/>
      <c r="M99" s="215"/>
      <c r="N99" s="215"/>
      <c r="O99" s="216"/>
    </row>
    <row r="100" spans="1:15">
      <c r="A100" s="206"/>
      <c r="B100" s="210"/>
      <c r="C100" s="211"/>
      <c r="D100" s="90">
        <v>7.33</v>
      </c>
      <c r="E100" s="91"/>
      <c r="F100" s="92"/>
      <c r="G100" s="195">
        <v>46204</v>
      </c>
      <c r="H100" s="196"/>
      <c r="I100" s="195">
        <v>46387</v>
      </c>
      <c r="J100" s="196"/>
      <c r="K100" s="217"/>
      <c r="L100" s="218"/>
      <c r="M100" s="218"/>
      <c r="N100" s="218"/>
      <c r="O100" s="219"/>
    </row>
    <row r="101" spans="1:15">
      <c r="A101" s="206"/>
      <c r="B101" s="210"/>
      <c r="C101" s="211"/>
      <c r="D101" s="90">
        <v>7.64</v>
      </c>
      <c r="E101" s="91"/>
      <c r="F101" s="92"/>
      <c r="G101" s="195">
        <v>46388</v>
      </c>
      <c r="H101" s="197"/>
      <c r="I101" s="195">
        <v>46568</v>
      </c>
      <c r="J101" s="196"/>
      <c r="K101" s="217"/>
      <c r="L101" s="218"/>
      <c r="M101" s="218"/>
      <c r="N101" s="218"/>
      <c r="O101" s="219"/>
    </row>
    <row r="102" spans="1:15">
      <c r="A102" s="206"/>
      <c r="B102" s="210"/>
      <c r="C102" s="211"/>
      <c r="D102" s="90">
        <v>7.64</v>
      </c>
      <c r="E102" s="91"/>
      <c r="F102" s="92"/>
      <c r="G102" s="195">
        <v>46569</v>
      </c>
      <c r="H102" s="196"/>
      <c r="I102" s="195">
        <v>46752</v>
      </c>
      <c r="J102" s="196"/>
      <c r="K102" s="217"/>
      <c r="L102" s="218"/>
      <c r="M102" s="218"/>
      <c r="N102" s="218"/>
      <c r="O102" s="219"/>
    </row>
    <row r="103" spans="1:15">
      <c r="A103" s="206"/>
      <c r="B103" s="210"/>
      <c r="C103" s="211"/>
      <c r="D103" s="90">
        <v>7.64</v>
      </c>
      <c r="E103" s="91"/>
      <c r="F103" s="92"/>
      <c r="G103" s="195">
        <v>46753</v>
      </c>
      <c r="H103" s="197"/>
      <c r="I103" s="195">
        <v>46934</v>
      </c>
      <c r="J103" s="196"/>
      <c r="K103" s="217"/>
      <c r="L103" s="218"/>
      <c r="M103" s="218"/>
      <c r="N103" s="218"/>
      <c r="O103" s="219"/>
    </row>
    <row r="104" spans="1:15">
      <c r="A104" s="206"/>
      <c r="B104" s="210"/>
      <c r="C104" s="211"/>
      <c r="D104" s="90">
        <v>8.2899999999999991</v>
      </c>
      <c r="E104" s="91"/>
      <c r="F104" s="92"/>
      <c r="G104" s="195">
        <v>46935</v>
      </c>
      <c r="H104" s="196"/>
      <c r="I104" s="195">
        <v>47118</v>
      </c>
      <c r="J104" s="196"/>
      <c r="K104" s="217"/>
      <c r="L104" s="218"/>
      <c r="M104" s="218"/>
      <c r="N104" s="218"/>
      <c r="O104" s="219"/>
    </row>
    <row r="105" spans="1:15">
      <c r="A105" s="206"/>
      <c r="B105" s="210"/>
      <c r="C105" s="211"/>
      <c r="D105" s="90">
        <v>8.27</v>
      </c>
      <c r="E105" s="91"/>
      <c r="F105" s="92"/>
      <c r="G105" s="195">
        <v>47119</v>
      </c>
      <c r="H105" s="197"/>
      <c r="I105" s="195">
        <v>47299</v>
      </c>
      <c r="J105" s="196"/>
      <c r="K105" s="217"/>
      <c r="L105" s="218"/>
      <c r="M105" s="218"/>
      <c r="N105" s="218"/>
      <c r="O105" s="219"/>
    </row>
    <row r="106" spans="1:15">
      <c r="A106" s="206"/>
      <c r="B106" s="210"/>
      <c r="C106" s="211"/>
      <c r="D106" s="90">
        <v>8.2799999999999994</v>
      </c>
      <c r="E106" s="91"/>
      <c r="F106" s="92"/>
      <c r="G106" s="195">
        <v>47300</v>
      </c>
      <c r="H106" s="196"/>
      <c r="I106" s="195">
        <v>47483</v>
      </c>
      <c r="J106" s="196"/>
      <c r="K106" s="217"/>
      <c r="L106" s="218"/>
      <c r="M106" s="218"/>
      <c r="N106" s="218"/>
      <c r="O106" s="219"/>
    </row>
    <row r="107" spans="1:15">
      <c r="A107" s="206"/>
      <c r="B107" s="210"/>
      <c r="C107" s="211"/>
      <c r="D107" s="90">
        <v>8.2799999999999994</v>
      </c>
      <c r="E107" s="91"/>
      <c r="F107" s="92"/>
      <c r="G107" s="195">
        <v>47484</v>
      </c>
      <c r="H107" s="197"/>
      <c r="I107" s="195">
        <v>47664</v>
      </c>
      <c r="J107" s="196"/>
      <c r="K107" s="217"/>
      <c r="L107" s="218"/>
      <c r="M107" s="218"/>
      <c r="N107" s="218"/>
      <c r="O107" s="219"/>
    </row>
    <row r="108" spans="1:15" ht="15.75" thickBot="1">
      <c r="A108" s="207"/>
      <c r="B108" s="212"/>
      <c r="C108" s="213"/>
      <c r="D108" s="87">
        <v>8.9</v>
      </c>
      <c r="E108" s="88"/>
      <c r="F108" s="89"/>
      <c r="G108" s="198">
        <v>47665</v>
      </c>
      <c r="H108" s="199"/>
      <c r="I108" s="198">
        <v>47848</v>
      </c>
      <c r="J108" s="199"/>
      <c r="K108" s="220"/>
      <c r="L108" s="221"/>
      <c r="M108" s="221"/>
      <c r="N108" s="221"/>
      <c r="O108" s="222"/>
    </row>
    <row r="109" spans="1:15">
      <c r="A109" s="6"/>
      <c r="B109" s="223"/>
      <c r="C109" s="223"/>
      <c r="D109" s="4"/>
      <c r="E109" s="46"/>
      <c r="F109" s="47"/>
      <c r="G109" s="202"/>
      <c r="H109" s="202"/>
      <c r="I109" s="202"/>
      <c r="J109" s="202"/>
      <c r="K109" s="201"/>
      <c r="L109" s="201"/>
      <c r="M109" s="201"/>
      <c r="N109" s="201"/>
      <c r="O109" s="201"/>
    </row>
  </sheetData>
  <mergeCells count="264">
    <mergeCell ref="K71:O71"/>
    <mergeCell ref="K72:O72"/>
    <mergeCell ref="D67:F67"/>
    <mergeCell ref="G65:J65"/>
    <mergeCell ref="G64:J64"/>
    <mergeCell ref="B70:C70"/>
    <mergeCell ref="B64:C66"/>
    <mergeCell ref="G67:H67"/>
    <mergeCell ref="W27:X27"/>
    <mergeCell ref="W30:X30"/>
    <mergeCell ref="T41:U41"/>
    <mergeCell ref="T44:U44"/>
    <mergeCell ref="K55:O56"/>
    <mergeCell ref="I67:J67"/>
    <mergeCell ref="D64:F66"/>
    <mergeCell ref="I88:J88"/>
    <mergeCell ref="I89:J89"/>
    <mergeCell ref="I90:J90"/>
    <mergeCell ref="I91:J91"/>
    <mergeCell ref="I80:J80"/>
    <mergeCell ref="G80:H80"/>
    <mergeCell ref="I79:J79"/>
    <mergeCell ref="G79:H79"/>
    <mergeCell ref="I78:J78"/>
    <mergeCell ref="G78:H78"/>
    <mergeCell ref="I77:J77"/>
    <mergeCell ref="G77:H77"/>
    <mergeCell ref="K20:O20"/>
    <mergeCell ref="K51:O52"/>
    <mergeCell ref="C56:D56"/>
    <mergeCell ref="B21:J21"/>
    <mergeCell ref="B35:J35"/>
    <mergeCell ref="B49:J49"/>
    <mergeCell ref="B53:J53"/>
    <mergeCell ref="C51:D51"/>
    <mergeCell ref="C52:D52"/>
    <mergeCell ref="C55:D55"/>
    <mergeCell ref="I55:J55"/>
    <mergeCell ref="I56:J56"/>
    <mergeCell ref="I44:J44"/>
    <mergeCell ref="I51:J51"/>
    <mergeCell ref="I52:J52"/>
    <mergeCell ref="I27:J27"/>
    <mergeCell ref="I30:J30"/>
    <mergeCell ref="I39:J39"/>
    <mergeCell ref="I42:J42"/>
    <mergeCell ref="I43:J43"/>
    <mergeCell ref="C12:D13"/>
    <mergeCell ref="G12:H13"/>
    <mergeCell ref="C17:D17"/>
    <mergeCell ref="C18:D18"/>
    <mergeCell ref="I17:J17"/>
    <mergeCell ref="I18:J18"/>
    <mergeCell ref="G15:H15"/>
    <mergeCell ref="G17:H17"/>
    <mergeCell ref="K17:O18"/>
    <mergeCell ref="G18:H18"/>
    <mergeCell ref="A44:A48"/>
    <mergeCell ref="B44:B48"/>
    <mergeCell ref="C44:D48"/>
    <mergeCell ref="A27:A29"/>
    <mergeCell ref="B27:B29"/>
    <mergeCell ref="I28:J28"/>
    <mergeCell ref="I29:J29"/>
    <mergeCell ref="I40:J40"/>
    <mergeCell ref="A1:N1"/>
    <mergeCell ref="K11:O13"/>
    <mergeCell ref="K14:O14"/>
    <mergeCell ref="I12:J13"/>
    <mergeCell ref="I14:J14"/>
    <mergeCell ref="E12:F12"/>
    <mergeCell ref="G14:H14"/>
    <mergeCell ref="C14:D14"/>
    <mergeCell ref="A41:A43"/>
    <mergeCell ref="B41:B43"/>
    <mergeCell ref="A11:J11"/>
    <mergeCell ref="I20:J20"/>
    <mergeCell ref="C20:D20"/>
    <mergeCell ref="G20:H20"/>
    <mergeCell ref="A12:A13"/>
    <mergeCell ref="B12:B13"/>
    <mergeCell ref="K109:O109"/>
    <mergeCell ref="G109:H109"/>
    <mergeCell ref="I109:J109"/>
    <mergeCell ref="K96:O96"/>
    <mergeCell ref="K97:O97"/>
    <mergeCell ref="K98:O98"/>
    <mergeCell ref="A99:A108"/>
    <mergeCell ref="B99:C108"/>
    <mergeCell ref="K99:O108"/>
    <mergeCell ref="G100:H100"/>
    <mergeCell ref="I100:J100"/>
    <mergeCell ref="G101:H101"/>
    <mergeCell ref="I101:J101"/>
    <mergeCell ref="G102:H102"/>
    <mergeCell ref="B109:C109"/>
    <mergeCell ref="B96:C96"/>
    <mergeCell ref="I102:J102"/>
    <mergeCell ref="G103:H103"/>
    <mergeCell ref="I103:J103"/>
    <mergeCell ref="G104:H104"/>
    <mergeCell ref="I104:J104"/>
    <mergeCell ref="G105:H105"/>
    <mergeCell ref="I105:J105"/>
    <mergeCell ref="I99:J99"/>
    <mergeCell ref="G107:H107"/>
    <mergeCell ref="I107:J107"/>
    <mergeCell ref="G108:H108"/>
    <mergeCell ref="I108:J108"/>
    <mergeCell ref="B67:C67"/>
    <mergeCell ref="C16:D16"/>
    <mergeCell ref="G16:H16"/>
    <mergeCell ref="I16:J16"/>
    <mergeCell ref="I25:J25"/>
    <mergeCell ref="I26:J26"/>
    <mergeCell ref="G32:H32"/>
    <mergeCell ref="G31:H31"/>
    <mergeCell ref="G29:H29"/>
    <mergeCell ref="G28:H28"/>
    <mergeCell ref="G27:H27"/>
    <mergeCell ref="B30:B34"/>
    <mergeCell ref="C30:D34"/>
    <mergeCell ref="I31:J31"/>
    <mergeCell ref="I32:J32"/>
    <mergeCell ref="I41:J41"/>
    <mergeCell ref="I45:J45"/>
    <mergeCell ref="I46:J46"/>
    <mergeCell ref="I47:J47"/>
    <mergeCell ref="I48:J48"/>
    <mergeCell ref="W22:X22"/>
    <mergeCell ref="I23:J23"/>
    <mergeCell ref="I24:J24"/>
    <mergeCell ref="G26:H26"/>
    <mergeCell ref="G25:H25"/>
    <mergeCell ref="G24:H24"/>
    <mergeCell ref="G23:H23"/>
    <mergeCell ref="G22:H22"/>
    <mergeCell ref="G106:H106"/>
    <mergeCell ref="I106:J106"/>
    <mergeCell ref="K41:O48"/>
    <mergeCell ref="G99:H99"/>
    <mergeCell ref="K87:O93"/>
    <mergeCell ref="I66:J66"/>
    <mergeCell ref="G66:H66"/>
    <mergeCell ref="K94:O94"/>
    <mergeCell ref="A63:J63"/>
    <mergeCell ref="A64:A66"/>
    <mergeCell ref="K95:O95"/>
    <mergeCell ref="K63:O66"/>
    <mergeCell ref="K67:O67"/>
    <mergeCell ref="K68:O68"/>
    <mergeCell ref="K69:O69"/>
    <mergeCell ref="K70:O70"/>
    <mergeCell ref="K22:O34"/>
    <mergeCell ref="G43:H43"/>
    <mergeCell ref="G42:H42"/>
    <mergeCell ref="G41:H41"/>
    <mergeCell ref="A36:A40"/>
    <mergeCell ref="B36:B40"/>
    <mergeCell ref="C36:D40"/>
    <mergeCell ref="G36:H36"/>
    <mergeCell ref="I36:J36"/>
    <mergeCell ref="G30:H30"/>
    <mergeCell ref="G34:H34"/>
    <mergeCell ref="G33:H33"/>
    <mergeCell ref="I33:J33"/>
    <mergeCell ref="I34:J34"/>
    <mergeCell ref="A22:A26"/>
    <mergeCell ref="B22:B26"/>
    <mergeCell ref="C22:D26"/>
    <mergeCell ref="I22:J22"/>
    <mergeCell ref="A30:A34"/>
    <mergeCell ref="T36:U36"/>
    <mergeCell ref="G37:H37"/>
    <mergeCell ref="I37:J37"/>
    <mergeCell ref="G38:H38"/>
    <mergeCell ref="I38:J38"/>
    <mergeCell ref="G39:H39"/>
    <mergeCell ref="G40:H40"/>
    <mergeCell ref="G48:H48"/>
    <mergeCell ref="G47:H47"/>
    <mergeCell ref="G46:H46"/>
    <mergeCell ref="G45:H45"/>
    <mergeCell ref="G44:H44"/>
    <mergeCell ref="G52:H52"/>
    <mergeCell ref="G51:H51"/>
    <mergeCell ref="C50:D50"/>
    <mergeCell ref="G50:H50"/>
    <mergeCell ref="I50:J50"/>
    <mergeCell ref="C27:D27"/>
    <mergeCell ref="C28:D28"/>
    <mergeCell ref="C29:D29"/>
    <mergeCell ref="C41:D41"/>
    <mergeCell ref="C42:D42"/>
    <mergeCell ref="C43:D43"/>
    <mergeCell ref="D71:J71"/>
    <mergeCell ref="G56:H56"/>
    <mergeCell ref="G55:H55"/>
    <mergeCell ref="C54:D54"/>
    <mergeCell ref="G54:H54"/>
    <mergeCell ref="I54:J54"/>
    <mergeCell ref="A59:O59"/>
    <mergeCell ref="A73:A82"/>
    <mergeCell ref="B73:C82"/>
    <mergeCell ref="D82:F82"/>
    <mergeCell ref="D81:F81"/>
    <mergeCell ref="D78:F78"/>
    <mergeCell ref="D77:F77"/>
    <mergeCell ref="D76:F76"/>
    <mergeCell ref="D75:F75"/>
    <mergeCell ref="D74:F74"/>
    <mergeCell ref="D73:F73"/>
    <mergeCell ref="K73:O82"/>
    <mergeCell ref="D79:F79"/>
    <mergeCell ref="D80:F80"/>
    <mergeCell ref="I82:J82"/>
    <mergeCell ref="G82:H82"/>
    <mergeCell ref="I81:J81"/>
    <mergeCell ref="G81:H81"/>
    <mergeCell ref="I76:J76"/>
    <mergeCell ref="G76:H76"/>
    <mergeCell ref="I75:J75"/>
    <mergeCell ref="G75:H75"/>
    <mergeCell ref="I74:J74"/>
    <mergeCell ref="G74:H74"/>
    <mergeCell ref="I73:J73"/>
    <mergeCell ref="G73:H73"/>
    <mergeCell ref="D72:J72"/>
    <mergeCell ref="A88:A93"/>
    <mergeCell ref="B88:C93"/>
    <mergeCell ref="G88:H88"/>
    <mergeCell ref="G89:H89"/>
    <mergeCell ref="G90:H90"/>
    <mergeCell ref="G91:H91"/>
    <mergeCell ref="G92:H92"/>
    <mergeCell ref="I92:J92"/>
    <mergeCell ref="G93:H93"/>
    <mergeCell ref="I93:J93"/>
    <mergeCell ref="D93:F93"/>
    <mergeCell ref="D91:F91"/>
    <mergeCell ref="D90:F90"/>
    <mergeCell ref="D89:F89"/>
    <mergeCell ref="D88:F88"/>
    <mergeCell ref="D99:F99"/>
    <mergeCell ref="D98:J98"/>
    <mergeCell ref="D97:J97"/>
    <mergeCell ref="D87:J87"/>
    <mergeCell ref="D86:J86"/>
    <mergeCell ref="D92:F92"/>
    <mergeCell ref="K83:O83"/>
    <mergeCell ref="K84:O84"/>
    <mergeCell ref="B85:C85"/>
    <mergeCell ref="K85:O85"/>
    <mergeCell ref="K86:O86"/>
    <mergeCell ref="D83:J83"/>
    <mergeCell ref="D108:F108"/>
    <mergeCell ref="D107:F107"/>
    <mergeCell ref="D106:F106"/>
    <mergeCell ref="D105:F105"/>
    <mergeCell ref="D104:F104"/>
    <mergeCell ref="D103:F103"/>
    <mergeCell ref="D102:F102"/>
    <mergeCell ref="D101:F101"/>
    <mergeCell ref="D100:F10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K50:K51 K41 K22 K16:K17 K36 K54:K55">
      <formula1>900</formula1>
    </dataValidation>
  </dataValidations>
  <hyperlinks>
    <hyperlink ref="I20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dcterms:created xsi:type="dcterms:W3CDTF">2018-12-13T06:42:45Z</dcterms:created>
  <dcterms:modified xsi:type="dcterms:W3CDTF">2025-05-15T08:28:24Z</dcterms:modified>
</cp:coreProperties>
</file>